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443"/>
  </bookViews>
  <sheets>
    <sheet name="Bilgisayar" sheetId="1" r:id="rId1"/>
    <sheet name="Endüstri" sheetId="2" r:id="rId2"/>
    <sheet name="Enerji" sheetId="3" r:id="rId3"/>
    <sheet name="Kimya ve Süreç" sheetId="4" r:id="rId4"/>
    <sheet name="Polimer" sheetId="5" r:id="rId5"/>
    <sheet name="Ulaştırma" sheetId="6" r:id="rId6"/>
  </sheets>
  <definedNames>
    <definedName name="OLE_LINK3">Enerji!$D$75</definedName>
    <definedName name="_xlnm.Print_Area" localSheetId="2">Enerji!$B$1:$I$121</definedName>
  </definedNames>
  <calcPr calcId="125725"/>
</workbook>
</file>

<file path=xl/calcChain.xml><?xml version="1.0" encoding="utf-8"?>
<calcChain xmlns="http://schemas.openxmlformats.org/spreadsheetml/2006/main">
  <c r="F9" i="1"/>
  <c r="G9"/>
  <c r="F17"/>
  <c r="F21" s="1"/>
  <c r="G21"/>
  <c r="F31"/>
  <c r="F33"/>
  <c r="G33"/>
  <c r="F39"/>
  <c r="G39"/>
  <c r="F46"/>
  <c r="F47"/>
  <c r="F53"/>
  <c r="F54"/>
  <c r="F55"/>
  <c r="F56"/>
  <c r="F57"/>
  <c r="F58"/>
  <c r="G19" i="2"/>
  <c r="H19"/>
  <c r="G31"/>
  <c r="H31"/>
  <c r="G43"/>
  <c r="H43"/>
  <c r="G56"/>
  <c r="H56"/>
  <c r="G26" i="3"/>
  <c r="H26"/>
  <c r="G39"/>
  <c r="H39"/>
  <c r="G51"/>
  <c r="H51"/>
  <c r="G65"/>
  <c r="H65"/>
  <c r="F19" i="4"/>
  <c r="G19"/>
  <c r="F32"/>
  <c r="G32"/>
  <c r="F44"/>
  <c r="G44"/>
  <c r="F57"/>
  <c r="G57"/>
  <c r="F18" i="5"/>
  <c r="G18"/>
  <c r="F32"/>
  <c r="G32"/>
  <c r="F45"/>
  <c r="G45"/>
  <c r="F60"/>
  <c r="G60"/>
  <c r="F19" i="6"/>
  <c r="G19"/>
  <c r="F32"/>
  <c r="G32"/>
  <c r="F46"/>
  <c r="G46"/>
  <c r="F60"/>
  <c r="G60"/>
</calcChain>
</file>

<file path=xl/sharedStrings.xml><?xml version="1.0" encoding="utf-8"?>
<sst xmlns="http://schemas.openxmlformats.org/spreadsheetml/2006/main" count="1215" uniqueCount="625">
  <si>
    <t>COMPUTER ENGINEERING DEPARTMENT</t>
  </si>
  <si>
    <r>
      <t>2015-2016</t>
    </r>
    <r>
      <rPr>
        <b/>
        <sz val="16"/>
        <color indexed="8"/>
        <rFont val="Calibri"/>
        <family val="2"/>
        <charset val="162"/>
      </rPr>
      <t xml:space="preserve"> ACADEMIC YEAR</t>
    </r>
  </si>
  <si>
    <t>FIRST YEAR</t>
  </si>
  <si>
    <t>I.Semester</t>
  </si>
  <si>
    <t>Code</t>
  </si>
  <si>
    <t>Course Name</t>
  </si>
  <si>
    <t>T</t>
  </si>
  <si>
    <t>U</t>
  </si>
  <si>
    <t>K</t>
  </si>
  <si>
    <t>AKTS</t>
  </si>
  <si>
    <t>BSM 101</t>
  </si>
  <si>
    <t>Algorithms and Programming I</t>
  </si>
  <si>
    <t>BSM 103</t>
  </si>
  <si>
    <t>Introduction to Computer Science</t>
  </si>
  <si>
    <t>Toplam Kredi</t>
  </si>
  <si>
    <t>SECOND YEAR</t>
  </si>
  <si>
    <t>III.Semester</t>
  </si>
  <si>
    <t>P</t>
  </si>
  <si>
    <t>C</t>
  </si>
  <si>
    <t>ECTS</t>
  </si>
  <si>
    <t>MAT 205</t>
  </si>
  <si>
    <t>Discrete Mathematics</t>
  </si>
  <si>
    <t>MAT 201</t>
  </si>
  <si>
    <t>Differential Equations</t>
  </si>
  <si>
    <t>BSM 207</t>
  </si>
  <si>
    <t>Signals and Systems</t>
  </si>
  <si>
    <t>BSM 201</t>
  </si>
  <si>
    <t>Data Structures</t>
  </si>
  <si>
    <t>BSM 203</t>
  </si>
  <si>
    <t>Object Oriented Programming 1</t>
  </si>
  <si>
    <t>BSM 205</t>
  </si>
  <si>
    <t xml:space="preserve">Fundamentals of Electrical Circuits </t>
  </si>
  <si>
    <t>THIRD YEAR</t>
  </si>
  <si>
    <t>V.Semester</t>
  </si>
  <si>
    <t>BSM 301</t>
  </si>
  <si>
    <t>Operating Systems</t>
  </si>
  <si>
    <t>BSM 303</t>
  </si>
  <si>
    <t>Database Management Systems</t>
  </si>
  <si>
    <t>BSM 323</t>
  </si>
  <si>
    <t>Computer Organization</t>
  </si>
  <si>
    <t>BSM 309</t>
  </si>
  <si>
    <t>Logic Circuits and Design</t>
  </si>
  <si>
    <t>BSM315</t>
  </si>
  <si>
    <t>Digital Data Communications</t>
  </si>
  <si>
    <t>BSM 317</t>
  </si>
  <si>
    <t>Software Engineering</t>
  </si>
  <si>
    <t>BSM 3XX</t>
  </si>
  <si>
    <t>Technical Optional Course 1</t>
  </si>
  <si>
    <t>FOURTH YEAR</t>
  </si>
  <si>
    <t>VII.Semester</t>
  </si>
  <si>
    <t>BSM 493</t>
  </si>
  <si>
    <t>Computer Engineering Project</t>
  </si>
  <si>
    <t>TECHNICAL OPTIONAL COURSES</t>
  </si>
  <si>
    <t xml:space="preserve">BSM 325 </t>
  </si>
  <si>
    <t xml:space="preserve">Software Design Patterns </t>
  </si>
  <si>
    <t>BSM 327</t>
  </si>
  <si>
    <t xml:space="preserve">Formal Languages and Automata Theory </t>
  </si>
  <si>
    <t xml:space="preserve">BSM 429  </t>
  </si>
  <si>
    <t>Machine Learning</t>
  </si>
  <si>
    <t>BSM 437</t>
  </si>
  <si>
    <t>Wireless Network Systems</t>
  </si>
  <si>
    <t>BSM 439</t>
  </si>
  <si>
    <t>Computer Graphics</t>
  </si>
  <si>
    <t xml:space="preserve">BSM 402 </t>
  </si>
  <si>
    <t>Data Security and Cryptography</t>
  </si>
  <si>
    <t xml:space="preserve">BSM 442 </t>
  </si>
  <si>
    <t>Introduction to Digital Signal Processing</t>
  </si>
  <si>
    <t>BSM 443</t>
  </si>
  <si>
    <t>Lineer Programming</t>
  </si>
  <si>
    <t>ENDÜSTRİ MÜHENDİSLİĞİ BÖLÜMÜ</t>
  </si>
  <si>
    <r>
      <t>2015-2016</t>
    </r>
    <r>
      <rPr>
        <b/>
        <sz val="16"/>
        <color indexed="8"/>
        <rFont val="Calibri"/>
        <family val="2"/>
        <charset val="162"/>
      </rPr>
      <t xml:space="preserve"> EĞİTİM -ÖĞRETİM YILI</t>
    </r>
  </si>
  <si>
    <t>DERS GÖREVLENDİRMESİ</t>
  </si>
  <si>
    <t>BİRİNCİ YIL</t>
  </si>
  <si>
    <t>I.Yarıyıl</t>
  </si>
  <si>
    <t>Kodu</t>
  </si>
  <si>
    <t>Dersin Adı</t>
  </si>
  <si>
    <t>Öğretim Elemanı</t>
  </si>
  <si>
    <t>TDB 101</t>
  </si>
  <si>
    <t>Türk Dili 1</t>
  </si>
  <si>
    <t>YDB 151</t>
  </si>
  <si>
    <t>Technical English 1</t>
  </si>
  <si>
    <t>YDB 101</t>
  </si>
  <si>
    <t>Yabancı Dil 1</t>
  </si>
  <si>
    <t>FZK 103</t>
  </si>
  <si>
    <t>Fizik 1</t>
  </si>
  <si>
    <t>FZK 105</t>
  </si>
  <si>
    <t>Fizik Laboratuvarı 1</t>
  </si>
  <si>
    <t>KMY 103</t>
  </si>
  <si>
    <t>Genel Kimya</t>
  </si>
  <si>
    <t>KMY 105</t>
  </si>
  <si>
    <t>Genel Kimya Laboratuvarı</t>
  </si>
  <si>
    <t>ENF 101</t>
  </si>
  <si>
    <t>Temel Bilgi Teknolojileri Kullanımı</t>
  </si>
  <si>
    <t>MAT 101</t>
  </si>
  <si>
    <t>Matematik 1</t>
  </si>
  <si>
    <t>END 101</t>
  </si>
  <si>
    <t>Endüstri Mühendisliğine Giriş</t>
  </si>
  <si>
    <t>END 151</t>
  </si>
  <si>
    <t>Introduction to Industrial Engineering</t>
  </si>
  <si>
    <t>İKİNCİ YIL</t>
  </si>
  <si>
    <t>III.Yarıyıl</t>
  </si>
  <si>
    <t>END 203</t>
  </si>
  <si>
    <t>Ekonomi</t>
  </si>
  <si>
    <t>BİL 201</t>
  </si>
  <si>
    <t>Bilgisayar Proglamaya Giriş</t>
  </si>
  <si>
    <t>END 201</t>
  </si>
  <si>
    <t>Sistem Analizine Giriş</t>
  </si>
  <si>
    <t>END 251</t>
  </si>
  <si>
    <t>Introduction to Systems Analysis</t>
  </si>
  <si>
    <t>Diferansiyel  Denklemler</t>
  </si>
  <si>
    <t>END***</t>
  </si>
  <si>
    <t>Bölüm Seçmeli  Dersi-1</t>
  </si>
  <si>
    <t>SSD***</t>
  </si>
  <si>
    <t>Üniversite (Sosyal) Seçmeli Ders</t>
  </si>
  <si>
    <t>ÜÇÜNCÜ YIL</t>
  </si>
  <si>
    <t>V.Yarıyıl</t>
  </si>
  <si>
    <t>END 305</t>
  </si>
  <si>
    <t>Yöneylem Araştırması 1</t>
  </si>
  <si>
    <t>END 301</t>
  </si>
  <si>
    <t>İstatistik</t>
  </si>
  <si>
    <t>END 303</t>
  </si>
  <si>
    <t>İş Etüdü</t>
  </si>
  <si>
    <t>END 307</t>
  </si>
  <si>
    <t>Yönetim ve Organizasyon</t>
  </si>
  <si>
    <t>END 309</t>
  </si>
  <si>
    <t>Endüstri Mühendisleri için İş Hukuku</t>
  </si>
  <si>
    <t>END ***</t>
  </si>
  <si>
    <t>Bölüm Seçmeli Dersi-3</t>
  </si>
  <si>
    <t>DÖRDÜNCÜ YIL</t>
  </si>
  <si>
    <t>VII.Yarıyıl</t>
  </si>
  <si>
    <t>AİT 101</t>
  </si>
  <si>
    <t>Atatürk İlk. ve İnk. Tarihi 1</t>
  </si>
  <si>
    <t>END 411</t>
  </si>
  <si>
    <t>Endüstri Mühendisliği Projesi</t>
  </si>
  <si>
    <t>Bölüm Seçmeli Dersi-5 (BSD 5)</t>
  </si>
  <si>
    <t>Bölüm Seçmeli Dersi-6 (BSD 6)</t>
  </si>
  <si>
    <t>Bölüm Seçmeli Dersi-7 (BSD 7)</t>
  </si>
  <si>
    <t>Bölüm Seçmeli Dersi-8 (BSD 8)</t>
  </si>
  <si>
    <t>ISG401</t>
  </si>
  <si>
    <t>İş Sağlığı ve Güvenliği-1</t>
  </si>
  <si>
    <t>TEKNİK SEÇMELİ DERSLER</t>
  </si>
  <si>
    <t xml:space="preserve">END 205 </t>
  </si>
  <si>
    <t>Takım Tezgahları</t>
  </si>
  <si>
    <t>Oktay KOZANOĞLU</t>
  </si>
  <si>
    <t>END 207</t>
  </si>
  <si>
    <t>İmalatta Malzemeler ve Süreçler</t>
  </si>
  <si>
    <t>Prof.Dr.Hüseyin SARIÇİMEN</t>
  </si>
  <si>
    <t>END 311</t>
  </si>
  <si>
    <t>E-Ticaret Uygulamaları</t>
  </si>
  <si>
    <t>-</t>
  </si>
  <si>
    <t>END 313</t>
  </si>
  <si>
    <t>Girişimcilik ve İnovasyon</t>
  </si>
  <si>
    <t>END 315</t>
  </si>
  <si>
    <t>Teknoloji Yönetimi</t>
  </si>
  <si>
    <t>Prof.Dr.İsmail ADAK</t>
  </si>
  <si>
    <t>BSD 5</t>
  </si>
  <si>
    <t>END 402</t>
  </si>
  <si>
    <t>Stokastik Süreçler</t>
  </si>
  <si>
    <t>END 404</t>
  </si>
  <si>
    <t>Stok Yönetimi</t>
  </si>
  <si>
    <t>END 406</t>
  </si>
  <si>
    <t>Bilgi Teknolojileri Yönetimi</t>
  </si>
  <si>
    <t>END 401</t>
  </si>
  <si>
    <t>Yapay Zeka ve Uzman Sistemler</t>
  </si>
  <si>
    <t>END 403</t>
  </si>
  <si>
    <t>Tesis Planlama</t>
  </si>
  <si>
    <t>END 405</t>
  </si>
  <si>
    <t>Müşteri İlişkileri Yönetimi</t>
  </si>
  <si>
    <t>BSD 6</t>
  </si>
  <si>
    <t>END 408</t>
  </si>
  <si>
    <t>Kuyruk Teorisi</t>
  </si>
  <si>
    <t>END 410</t>
  </si>
  <si>
    <t>İnsan Kaynakları Yönetiminin Es.</t>
  </si>
  <si>
    <t>END 407</t>
  </si>
  <si>
    <t>Veri Madenciliği</t>
  </si>
  <si>
    <t>END 409</t>
  </si>
  <si>
    <t>Üretim Sistemlerinin Modellenmesi</t>
  </si>
  <si>
    <t>END 413</t>
  </si>
  <si>
    <t>Süreç Yönetimi</t>
  </si>
  <si>
    <t>BSD 7</t>
  </si>
  <si>
    <t>END 414</t>
  </si>
  <si>
    <t>Deney Tasarımı</t>
  </si>
  <si>
    <t>END 416</t>
  </si>
  <si>
    <t>Esnek İmalat Sistemleri</t>
  </si>
  <si>
    <t>END 418</t>
  </si>
  <si>
    <t>Proje Yönetimi</t>
  </si>
  <si>
    <t>END 415</t>
  </si>
  <si>
    <t>Ağ Modelleri</t>
  </si>
  <si>
    <t>END 417</t>
  </si>
  <si>
    <t>Kurumsal Kaynak Planlaması</t>
  </si>
  <si>
    <t>END 421</t>
  </si>
  <si>
    <t>Tedarik Zinciri Yönetimi</t>
  </si>
  <si>
    <t>BSD 8</t>
  </si>
  <si>
    <t>END 423</t>
  </si>
  <si>
    <t>Karar Analizi</t>
  </si>
  <si>
    <t>END 425</t>
  </si>
  <si>
    <t>Bakım Yönetimi</t>
  </si>
  <si>
    <t>END 427</t>
  </si>
  <si>
    <t>Stratejik Yönetim</t>
  </si>
  <si>
    <t>ENERJİ SİSTEMLERİ MÜHENDİSLİĞİ BÖLÜMÜ</t>
  </si>
  <si>
    <t>AİB 101</t>
  </si>
  <si>
    <t>Atatürk İlkeleri ve İnkilap Tarihi 1</t>
  </si>
  <si>
    <t>INF 101</t>
  </si>
  <si>
    <t>Basic Information Technologies</t>
  </si>
  <si>
    <t>ENF101</t>
  </si>
  <si>
    <t>Temel Bilgi Teknolojisi Kullanımı</t>
  </si>
  <si>
    <t>MAT 151</t>
  </si>
  <si>
    <t>Calculus 1*</t>
  </si>
  <si>
    <t>FZK 153</t>
  </si>
  <si>
    <t>Physics 1*</t>
  </si>
  <si>
    <t>FZK 155</t>
  </si>
  <si>
    <t>Physics Laboratory 1*</t>
  </si>
  <si>
    <t>KMY 151</t>
  </si>
  <si>
    <t>General Chemistry</t>
  </si>
  <si>
    <t>Genel Kimya Lab</t>
  </si>
  <si>
    <t>KMY 153</t>
  </si>
  <si>
    <t xml:space="preserve">General Chemistry Laboratory </t>
  </si>
  <si>
    <t>ESM 104</t>
  </si>
  <si>
    <t>Enerji Sistemleri Mühendisiliğine Giriş</t>
  </si>
  <si>
    <t>ATE 101</t>
  </si>
  <si>
    <t>Araştırma Teknikleri</t>
  </si>
  <si>
    <t>Diferansiyel Denklemler</t>
  </si>
  <si>
    <t>TER 201</t>
  </si>
  <si>
    <t>Termodinamik</t>
  </si>
  <si>
    <t>MUH 201</t>
  </si>
  <si>
    <t>Kütle ve Enerji Denklikleri</t>
  </si>
  <si>
    <t>ESM 203</t>
  </si>
  <si>
    <t>Elektrik ve Elektronik Bilgisi</t>
  </si>
  <si>
    <t>ESM 205</t>
  </si>
  <si>
    <t>Mühendislik Mekaniği</t>
  </si>
  <si>
    <t>ESM 211</t>
  </si>
  <si>
    <t>Bilgisayar Programlama</t>
  </si>
  <si>
    <t>ESM ***</t>
  </si>
  <si>
    <t>Temel Mühendislik Seçmeli Ders-1</t>
  </si>
  <si>
    <t>SSD ***</t>
  </si>
  <si>
    <t>Üniversite (sosyal) Seçimli Ders-1</t>
  </si>
  <si>
    <t>IKT 301</t>
  </si>
  <si>
    <t>Isı ve Kütle Transferi</t>
  </si>
  <si>
    <t>ESM 301</t>
  </si>
  <si>
    <t>Enerji Üretim, İletim ve Dağıtım</t>
  </si>
  <si>
    <t>ESM 303</t>
  </si>
  <si>
    <t>Hidroelektrik Santraller (HES)</t>
  </si>
  <si>
    <t>ESM 311</t>
  </si>
  <si>
    <t>Termik Santraller</t>
  </si>
  <si>
    <t>ESM 313</t>
  </si>
  <si>
    <t>Ölçme Tekniği</t>
  </si>
  <si>
    <t>Teknik Seçmeli Ders-1</t>
  </si>
  <si>
    <t>Teknik Seçmeli Ders-2</t>
  </si>
  <si>
    <t>Atatürk İlk. ve İnk.Tarihi 1</t>
  </si>
  <si>
    <t>KYS 401</t>
  </si>
  <si>
    <t>Kalite Yönetim Sistemleri</t>
  </si>
  <si>
    <t>Enerji Mühendisliği Projesi</t>
  </si>
  <si>
    <t>İçten Yanmalı Motorlar</t>
  </si>
  <si>
    <t>ESM 405</t>
  </si>
  <si>
    <t>Enerji ve Çevre</t>
  </si>
  <si>
    <t>Teknik Seçmeli Ders-5</t>
  </si>
  <si>
    <t>Teknik Seçmeli Ders-6</t>
  </si>
  <si>
    <t>Teknik Seçmeli Ders-7</t>
  </si>
  <si>
    <t>SEÇMELİ DERSLER</t>
  </si>
  <si>
    <t>MAT 210</t>
  </si>
  <si>
    <t xml:space="preserve">Lineer Cebir </t>
  </si>
  <si>
    <t>ESM 218</t>
  </si>
  <si>
    <t>Sinyaller ve Sistemler</t>
  </si>
  <si>
    <t>ESM 220</t>
  </si>
  <si>
    <t>İstatistik -2</t>
  </si>
  <si>
    <t>ESM 207</t>
  </si>
  <si>
    <t>İstatistik 1</t>
  </si>
  <si>
    <t>ESM 215</t>
  </si>
  <si>
    <t>Deneysel Tasarım Yöntemleri</t>
  </si>
  <si>
    <t>ESM 217</t>
  </si>
  <si>
    <t>Enstrümental Analiz</t>
  </si>
  <si>
    <t>ESM 219</t>
  </si>
  <si>
    <t>Organik Kimya</t>
  </si>
  <si>
    <t>ESM 312</t>
  </si>
  <si>
    <t>Güç Elektroniği</t>
  </si>
  <si>
    <t>ESM 318</t>
  </si>
  <si>
    <t>Isı Değiştiricileri</t>
  </si>
  <si>
    <t>ESM 320</t>
  </si>
  <si>
    <t>Termik Turbo Makinalar</t>
  </si>
  <si>
    <t>ESM 324</t>
  </si>
  <si>
    <t>Uygulamalı Matematiksel Modelleme</t>
  </si>
  <si>
    <t>ESM 326</t>
  </si>
  <si>
    <t>Kömür Teknolojisi</t>
  </si>
  <si>
    <t>ESM 309</t>
  </si>
  <si>
    <t>Elektrik Enerji Sistemlerinde Bilgisayar Uyg.</t>
  </si>
  <si>
    <t>ESM 319</t>
  </si>
  <si>
    <t>Biyoyakıt Teknolojisi</t>
  </si>
  <si>
    <t>ESM 321</t>
  </si>
  <si>
    <t>Elektrik Makinaları</t>
  </si>
  <si>
    <t>ESM 323</t>
  </si>
  <si>
    <t>Malzeme Seçimi</t>
  </si>
  <si>
    <t>ESM 325</t>
  </si>
  <si>
    <t>Uygulamalı Akışkanlar Mekaniği</t>
  </si>
  <si>
    <t>ESM 305</t>
  </si>
  <si>
    <t>Petrol ve Doğalgaz Teknolojisi</t>
  </si>
  <si>
    <t>ESM 327</t>
  </si>
  <si>
    <t>Tahribatsız Malzeme Muayenesi</t>
  </si>
  <si>
    <t>ESM 402</t>
  </si>
  <si>
    <t>Enerji Tasarrufu</t>
  </si>
  <si>
    <t>ESM 406</t>
  </si>
  <si>
    <t>Elektrik Enerji Sistemlerinin Kontrolü</t>
  </si>
  <si>
    <t>ESM 412</t>
  </si>
  <si>
    <t xml:space="preserve">Proses Kontrol </t>
  </si>
  <si>
    <t>ESM 414</t>
  </si>
  <si>
    <t>Yüksek Gerilim Tekniği</t>
  </si>
  <si>
    <t>ESM 416</t>
  </si>
  <si>
    <t>Binalarda Enerji Verimliliği</t>
  </si>
  <si>
    <t>ESM 420</t>
  </si>
  <si>
    <t>Kurutma Teknikleri</t>
  </si>
  <si>
    <t>ESM 422</t>
  </si>
  <si>
    <t>Elektrik Enerji Kalitesi</t>
  </si>
  <si>
    <t>ESM 424</t>
  </si>
  <si>
    <t>Fizibilite Analizi</t>
  </si>
  <si>
    <t>ESM 428</t>
  </si>
  <si>
    <t>Fotovoltaik Hücre Teknolojileri</t>
  </si>
  <si>
    <t>ESM 407</t>
  </si>
  <si>
    <t>Hibrit Elektrik Enerji Sistemleri</t>
  </si>
  <si>
    <t>ESM 409</t>
  </si>
  <si>
    <t>Enerji Ormancılığı</t>
  </si>
  <si>
    <t>ESM 415</t>
  </si>
  <si>
    <t>Hava Kirliliği ve Kontrolü</t>
  </si>
  <si>
    <t>ESM 417</t>
  </si>
  <si>
    <t>Doğalgaz Tesisatı</t>
  </si>
  <si>
    <t>ESM 419</t>
  </si>
  <si>
    <t>Yalıtım Teknikleri</t>
  </si>
  <si>
    <t>ESM 421</t>
  </si>
  <si>
    <t>İklimlendirme Sistemleri</t>
  </si>
  <si>
    <t>ESM 423</t>
  </si>
  <si>
    <t xml:space="preserve">Yakıt Pilleri </t>
  </si>
  <si>
    <t>ESM 425</t>
  </si>
  <si>
    <t>Kojenerasyon ve Trijenerasyon</t>
  </si>
  <si>
    <t>ESM 427</t>
  </si>
  <si>
    <t>Isı Pompaları</t>
  </si>
  <si>
    <t>ESM 431</t>
  </si>
  <si>
    <t>Ayırma Prosesleri</t>
  </si>
  <si>
    <t>ESM 401</t>
  </si>
  <si>
    <t>Tasarım ve Simülasyon</t>
  </si>
  <si>
    <t>KİMYA VE SÜREÇ MÜHENDİSLİĞİ BÖLÜMÜ</t>
  </si>
  <si>
    <t>Technical English I</t>
  </si>
  <si>
    <t>Matematik I</t>
  </si>
  <si>
    <t>KSM 101</t>
  </si>
  <si>
    <t>Proses Mühendisliğine Giriş</t>
  </si>
  <si>
    <t>Üniversite Sosyal Seçmeli Ders I</t>
  </si>
  <si>
    <t>CMP 101</t>
  </si>
  <si>
    <t>Bilgisayara  Giriş</t>
  </si>
  <si>
    <t xml:space="preserve">KSM 251 </t>
  </si>
  <si>
    <t>Material Science I</t>
  </si>
  <si>
    <t>MAT 251</t>
  </si>
  <si>
    <t>Diferantial Equations</t>
  </si>
  <si>
    <t>MAT 252</t>
  </si>
  <si>
    <t>Numerical Analysis</t>
  </si>
  <si>
    <t>ENF 102</t>
  </si>
  <si>
    <t>Temel Bilgisayar Bilimleri</t>
  </si>
  <si>
    <t>KMY 102</t>
  </si>
  <si>
    <t>MÜH 201</t>
  </si>
  <si>
    <t xml:space="preserve">Kütle Enerji Denklikleri </t>
  </si>
  <si>
    <t>KSM ***</t>
  </si>
  <si>
    <t>Temel Müh. Seçmeli Ders 1</t>
  </si>
  <si>
    <t>KSM 301</t>
  </si>
  <si>
    <t>Makina Bilgisi</t>
  </si>
  <si>
    <t>KSM 303</t>
  </si>
  <si>
    <t>Malzeme İmalat Teknikleri I</t>
  </si>
  <si>
    <t>KSM 351</t>
  </si>
  <si>
    <t>Statistics and Probability</t>
  </si>
  <si>
    <t>Technical Elective Course  I</t>
  </si>
  <si>
    <t>Teknik Seçmeli Ders II</t>
  </si>
  <si>
    <t>Atatürk İlke ve İnkılap Tarihi I</t>
  </si>
  <si>
    <t xml:space="preserve">  KSM 401</t>
  </si>
  <si>
    <t>Proses Mühendisliği Laboratuvarı II</t>
  </si>
  <si>
    <t>KSM 451</t>
  </si>
  <si>
    <t>Process Design</t>
  </si>
  <si>
    <t>KSM 403</t>
  </si>
  <si>
    <t>Fabrika Org. ve Fizibilite Etütleri</t>
  </si>
  <si>
    <t xml:space="preserve">Kalite Yönetim Sistemleri </t>
  </si>
  <si>
    <t>Technical Elective Course  V</t>
  </si>
  <si>
    <t>Teknik Seçmeli Ders VI</t>
  </si>
  <si>
    <t>İSG 401</t>
  </si>
  <si>
    <t>İş Sağlığı ve Güvenliği I</t>
  </si>
  <si>
    <t>KSM 261</t>
  </si>
  <si>
    <t>KSM 263</t>
  </si>
  <si>
    <t>Enerji Yönetimi</t>
  </si>
  <si>
    <t>KSM 265</t>
  </si>
  <si>
    <t>Ölçme ve Kontrol Sistemleri</t>
  </si>
  <si>
    <t>KSM 262</t>
  </si>
  <si>
    <t>Biyokimyasal Prosesler</t>
  </si>
  <si>
    <t>KSM 264</t>
  </si>
  <si>
    <t xml:space="preserve">Elektrik ve Elektroniğin Temelleri </t>
  </si>
  <si>
    <t>KSM 266</t>
  </si>
  <si>
    <t>Proses Müh. MATLAB Uyg.</t>
  </si>
  <si>
    <t>KSM 353</t>
  </si>
  <si>
    <t>Textile Finishing Materials</t>
  </si>
  <si>
    <t>KSM 355</t>
  </si>
  <si>
    <t>Advanced Materials Production Technics</t>
  </si>
  <si>
    <t>KSM 361</t>
  </si>
  <si>
    <t xml:space="preserve">Polimer Teknolojisi </t>
  </si>
  <si>
    <t>KSM  363</t>
  </si>
  <si>
    <t>Metallerin Isıl işlemleri</t>
  </si>
  <si>
    <t>KSM 352</t>
  </si>
  <si>
    <t>Characterization of Materials</t>
  </si>
  <si>
    <t>KSM 354</t>
  </si>
  <si>
    <t>Corrosion and Prevention of Corrosion</t>
  </si>
  <si>
    <t>KSM 362</t>
  </si>
  <si>
    <t>Seramik ve Cam Teknolojileri</t>
  </si>
  <si>
    <t>KSM 364</t>
  </si>
  <si>
    <t>Enzim Teknolojisi</t>
  </si>
  <si>
    <t xml:space="preserve">KSM 366 </t>
  </si>
  <si>
    <t>Proses Müh. Matematiksel Modelleme</t>
  </si>
  <si>
    <t>KSM 453</t>
  </si>
  <si>
    <t>Waste Management and Enviromental Safety</t>
  </si>
  <si>
    <t>KSM 455</t>
  </si>
  <si>
    <t xml:space="preserve">Pharmaceutical Production   Technology    </t>
  </si>
  <si>
    <t>KSM 461</t>
  </si>
  <si>
    <t>Nanoteknolojik Malzemeler</t>
  </si>
  <si>
    <t>KSM 463</t>
  </si>
  <si>
    <t>KSM 465</t>
  </si>
  <si>
    <t>Isı Değiştiriciler</t>
  </si>
  <si>
    <t>KSM 456</t>
  </si>
  <si>
    <t>Nondistructive Tests</t>
  </si>
  <si>
    <t>KSM 458</t>
  </si>
  <si>
    <t>Paper Production Technology</t>
  </si>
  <si>
    <t>KSM 462</t>
  </si>
  <si>
    <t>Kaplama Teknikleri</t>
  </si>
  <si>
    <t>KSM 464</t>
  </si>
  <si>
    <t xml:space="preserve">İş Güvenliği ve Risk Analizi </t>
  </si>
  <si>
    <t>POLİMER MÜHENDİSLİĞİ BÖLÜMÜ</t>
  </si>
  <si>
    <t>Technical English 1*</t>
  </si>
  <si>
    <t>General Chemistry *</t>
  </si>
  <si>
    <t>General Chemistry Laboratory *</t>
  </si>
  <si>
    <t>Basic Information Technologies*</t>
  </si>
  <si>
    <t>CMP 151</t>
  </si>
  <si>
    <t>Introduction to Computer*</t>
  </si>
  <si>
    <t>Sosyal Seçmeli Ders I</t>
  </si>
  <si>
    <t>PLM 201</t>
  </si>
  <si>
    <t>Fizikokimya 1</t>
  </si>
  <si>
    <t>PLM 203</t>
  </si>
  <si>
    <t xml:space="preserve">Polimer Kimyası </t>
  </si>
  <si>
    <t>PLM 205</t>
  </si>
  <si>
    <t>Polimer Kimyası Laboratuvarı</t>
  </si>
  <si>
    <t>MMK 201</t>
  </si>
  <si>
    <t>PLM ***</t>
  </si>
  <si>
    <t>Temel Mesleki Seçmeli Ders 1</t>
  </si>
  <si>
    <t>Sosyal Seçmeli Ders  2</t>
  </si>
  <si>
    <t>PLM 301</t>
  </si>
  <si>
    <t>Polimer İşleme 1</t>
  </si>
  <si>
    <t>PLM 303</t>
  </si>
  <si>
    <t>Polimer Reolojisi</t>
  </si>
  <si>
    <t>PLM 305</t>
  </si>
  <si>
    <t>Test Methods for Polymers 1*</t>
  </si>
  <si>
    <t>PLM 307</t>
  </si>
  <si>
    <t>Temel İşlemler ve Makine Proses</t>
  </si>
  <si>
    <t>IKT 351</t>
  </si>
  <si>
    <t>Heat and Mass Transfer*</t>
  </si>
  <si>
    <t>Basic Professional Elective Course 3*</t>
  </si>
  <si>
    <t>Teknik Seçmeli Ders 1</t>
  </si>
  <si>
    <t>Atatürk İlkeleri ve İnkılap Tarihi 1</t>
  </si>
  <si>
    <t>PLM 401</t>
  </si>
  <si>
    <t>Plastik Parça Tasarımı ve Mühendislik Uygulamaları</t>
  </si>
  <si>
    <t>PLM 403</t>
  </si>
  <si>
    <t xml:space="preserve">Kalıp Tasarımı Ve Üretimi </t>
  </si>
  <si>
    <t>PLM 405</t>
  </si>
  <si>
    <t>Endüstriyel İlişkiler</t>
  </si>
  <si>
    <t>Teknik Seçmeli Ders 3</t>
  </si>
  <si>
    <t>Teknik Seçmeli Ders 4</t>
  </si>
  <si>
    <t>PLM 262</t>
  </si>
  <si>
    <t>Polimerlerin Fiziko Kimyası</t>
  </si>
  <si>
    <t>PLM 264</t>
  </si>
  <si>
    <t>Suda Çözünen Sentetik ve Doğal Polimerler</t>
  </si>
  <si>
    <t>PLM 266</t>
  </si>
  <si>
    <t>Polimerik Kaplamalar</t>
  </si>
  <si>
    <t>PLM 268</t>
  </si>
  <si>
    <t>Fotopolimerizasyon</t>
  </si>
  <si>
    <t>TMSD I</t>
  </si>
  <si>
    <t>PLM 261</t>
  </si>
  <si>
    <t>Polimerlerin Yapısal ve Fiziksel Özel.</t>
  </si>
  <si>
    <t>PLM 263</t>
  </si>
  <si>
    <t>Doğal Polimerler</t>
  </si>
  <si>
    <t>PLM 265</t>
  </si>
  <si>
    <t>Yüzey Aktif Maddeler</t>
  </si>
  <si>
    <t>EET 267</t>
  </si>
  <si>
    <t>Elektik ve Elektroniğin Temelleri</t>
  </si>
  <si>
    <t>BPE III</t>
  </si>
  <si>
    <t>PLM 361</t>
  </si>
  <si>
    <t>Mechanical Properties of Polymers*</t>
  </si>
  <si>
    <t>PLM 363</t>
  </si>
  <si>
    <t>Polymer Degradation and Stability*</t>
  </si>
  <si>
    <t>PLM 365</t>
  </si>
  <si>
    <t>Polymeric Biomaterials*</t>
  </si>
  <si>
    <t>PLM 367</t>
  </si>
  <si>
    <t>Computer Applications in Polymer Chemistry*</t>
  </si>
  <si>
    <t>PLM 362</t>
  </si>
  <si>
    <t>Photopolymerization and Applications*</t>
  </si>
  <si>
    <t>PLM 364</t>
  </si>
  <si>
    <t>Functional Polymers*</t>
  </si>
  <si>
    <t>PLM 366</t>
  </si>
  <si>
    <t>Electrical Properties of Polymers*</t>
  </si>
  <si>
    <t>TSD I</t>
  </si>
  <si>
    <t>PLM 381</t>
  </si>
  <si>
    <t>Plastik Malzeme Seçimi ve Güvenliği</t>
  </si>
  <si>
    <t>PLM 383</t>
  </si>
  <si>
    <t>Polimer Geri Dönüşümü</t>
  </si>
  <si>
    <t>PLM 385</t>
  </si>
  <si>
    <t>Plastik Makineleri</t>
  </si>
  <si>
    <t>PLM 389</t>
  </si>
  <si>
    <t>Korozyon Ve Korunma</t>
  </si>
  <si>
    <t>PLM 391</t>
  </si>
  <si>
    <t>Plastik Parçalar ve Otomotiv Uyg.</t>
  </si>
  <si>
    <t>PLM 393</t>
  </si>
  <si>
    <t>Endüstriyel Elastomerler</t>
  </si>
  <si>
    <t>PLM 368</t>
  </si>
  <si>
    <t>Endüstriyel Plastikler</t>
  </si>
  <si>
    <t>PLM 370</t>
  </si>
  <si>
    <t>Endüstriyel Polimerik Yapıştırıcılar</t>
  </si>
  <si>
    <t>PLM 372</t>
  </si>
  <si>
    <t>Polimerlere Katılan Katkı Maddeleri</t>
  </si>
  <si>
    <t>PLM 374</t>
  </si>
  <si>
    <t>Biyoteknolojide Polimerler</t>
  </si>
  <si>
    <t>PLM 376</t>
  </si>
  <si>
    <t>Polimerik Jeller ve Uygulamaları</t>
  </si>
  <si>
    <t>TSD III ve IV</t>
  </si>
  <si>
    <t xml:space="preserve">PLM 483 </t>
  </si>
  <si>
    <t>Endüstriyel Şişirme ve Diğer Kalıplama Teknolojileri</t>
  </si>
  <si>
    <t>PLM 485</t>
  </si>
  <si>
    <t>Boya Bağlayıcıları ve Reçine Üretim Teknolojileri</t>
  </si>
  <si>
    <t>PLM 487</t>
  </si>
  <si>
    <t>Vakum Şekillendirme Teknikleri</t>
  </si>
  <si>
    <t>PLM 489</t>
  </si>
  <si>
    <t>Plastiklerin Reaktif Kalıplanması</t>
  </si>
  <si>
    <t>PLM 491</t>
  </si>
  <si>
    <t>Gıda Ambalaj Teknikleri</t>
  </si>
  <si>
    <t>PLM 493</t>
  </si>
  <si>
    <t>Ambalaj Filimlerinin Üretimi</t>
  </si>
  <si>
    <t>PLM 495</t>
  </si>
  <si>
    <t>Plastik Kalıp Çelikleri</t>
  </si>
  <si>
    <t>PLM 497</t>
  </si>
  <si>
    <t>Polimer Karışımların Hazırlanması</t>
  </si>
  <si>
    <t>PLM 499</t>
  </si>
  <si>
    <t>Kauçuk İşleme Teknolojileri</t>
  </si>
  <si>
    <t>PLM 482</t>
  </si>
  <si>
    <t>İş Hukuku</t>
  </si>
  <si>
    <t>PLM 484</t>
  </si>
  <si>
    <t>İşletme Yönetimi ve Organizasyonu</t>
  </si>
  <si>
    <t>PLM 486</t>
  </si>
  <si>
    <t>Endüstriyel Proje Yönetimi</t>
  </si>
  <si>
    <t>PLM 488</t>
  </si>
  <si>
    <t>Teknik Ve Profesyonel İletişim</t>
  </si>
  <si>
    <t>MUH 484</t>
  </si>
  <si>
    <t>İş Güvenliği</t>
  </si>
  <si>
    <t>PLM 494</t>
  </si>
  <si>
    <t xml:space="preserve">Satınalma Ve Malzeme Yönetimi </t>
  </si>
  <si>
    <t>PLM 496</t>
  </si>
  <si>
    <t>Mühendislik Ekonomisi Ve Finansal Yönetimi</t>
  </si>
  <si>
    <t>PLM 498</t>
  </si>
  <si>
    <t xml:space="preserve">Yönetim Bilimi </t>
  </si>
  <si>
    <t>PLM 500</t>
  </si>
  <si>
    <t>Ürün Tasarımı Ve Maliyet Analizi</t>
  </si>
  <si>
    <t xml:space="preserve"> ULAŞTIRMA MÜHENDİSLİĞİ BÖLÜMÜ</t>
  </si>
  <si>
    <t>Fizik I Lab.</t>
  </si>
  <si>
    <t>ULM 151</t>
  </si>
  <si>
    <t>Introduction to Transportation Engineering*</t>
  </si>
  <si>
    <t>Hazırlıktan muaf olma durumunda</t>
  </si>
  <si>
    <t>Differansiyel Denklemler</t>
  </si>
  <si>
    <t>Lineer Cebir</t>
  </si>
  <si>
    <t>ULM 203</t>
  </si>
  <si>
    <t>İstatistik ve Olasılık</t>
  </si>
  <si>
    <t>ULM 205</t>
  </si>
  <si>
    <t>Statik</t>
  </si>
  <si>
    <t>ULM 207</t>
  </si>
  <si>
    <t>Malzeme Bilgisi</t>
  </si>
  <si>
    <t>ULM 209</t>
  </si>
  <si>
    <t>Topografya</t>
  </si>
  <si>
    <t>ULM ***</t>
  </si>
  <si>
    <t>Üniversite (Sosyal) Seçimli 1</t>
  </si>
  <si>
    <t>ULM 301</t>
  </si>
  <si>
    <t>Betonarme</t>
  </si>
  <si>
    <t>ULM 303</t>
  </si>
  <si>
    <t>Karayolu Sistemleri</t>
  </si>
  <si>
    <t>ULM 305</t>
  </si>
  <si>
    <t>Ulaşım Sistemleri Tasarımı I</t>
  </si>
  <si>
    <t>ULM 307</t>
  </si>
  <si>
    <t>Trafik ve Yol Güvenliği</t>
  </si>
  <si>
    <t>ULM 309</t>
  </si>
  <si>
    <t>Şehir ve Bölge Planlama</t>
  </si>
  <si>
    <t>ULM 311</t>
  </si>
  <si>
    <t>Coğrafi Bilgi Sistemleri</t>
  </si>
  <si>
    <t>Teknik Seçmeli Ders IV</t>
  </si>
  <si>
    <t>Teknik Seçmeli Ders V</t>
  </si>
  <si>
    <t>ULM 401</t>
  </si>
  <si>
    <t>Hukuk ve Mevzuat Bilgisi</t>
  </si>
  <si>
    <t>ULM 403</t>
  </si>
  <si>
    <t>Toplu Ulaşım ve Transfer Merkezleri</t>
  </si>
  <si>
    <t>ULM 405</t>
  </si>
  <si>
    <t>Akıllı Ulaşım Sistemleri</t>
  </si>
  <si>
    <t>ULM 407</t>
  </si>
  <si>
    <t>Lojistik Yönetim Bilgi Sistemleri</t>
  </si>
  <si>
    <t>ULM 409</t>
  </si>
  <si>
    <t>Ulaştırma Ekonomisi</t>
  </si>
  <si>
    <t>ULM 411</t>
  </si>
  <si>
    <t>Limanlar ve Su Taşımacılığı</t>
  </si>
  <si>
    <t>Teknik Seçmeli Ders-VIII</t>
  </si>
  <si>
    <t>Teknik Seçmeli Ders-IX</t>
  </si>
  <si>
    <t>ULAŞTIRMA MÜHENDİSLİĞİ BÖLÜMÜ</t>
  </si>
  <si>
    <t>ULM 211</t>
  </si>
  <si>
    <t>Analitik Geometri</t>
  </si>
  <si>
    <t>ULM 213</t>
  </si>
  <si>
    <t>Kadastro Bilgisi</t>
  </si>
  <si>
    <t>ULM 215</t>
  </si>
  <si>
    <t>Kent Planlamasında Modelleme</t>
  </si>
  <si>
    <t>ULM 313</t>
  </si>
  <si>
    <t>Mühendislik Ölçmeleri</t>
  </si>
  <si>
    <t>ULM 315</t>
  </si>
  <si>
    <t>Ulaştırmanın Çevresel Etkileri</t>
  </si>
  <si>
    <t>ULM 317</t>
  </si>
  <si>
    <t>Jeodezi ve Fotogrametri</t>
  </si>
  <si>
    <t>ULM 413</t>
  </si>
  <si>
    <t>Afet ve Acil Durum Yönetimi</t>
  </si>
  <si>
    <t>ULM 415</t>
  </si>
  <si>
    <t>Yapı Çözümlemesi</t>
  </si>
  <si>
    <t>ULM 417</t>
  </si>
  <si>
    <t>Deniz İşletmeciliği</t>
  </si>
  <si>
    <t>ULM 419</t>
  </si>
  <si>
    <t>Denizcilik Politikaları</t>
  </si>
  <si>
    <t>ULM 421</t>
  </si>
  <si>
    <t>Kamu Ölçmeleri</t>
  </si>
  <si>
    <t>ULM 423</t>
  </si>
  <si>
    <t>Raylı Sistem İşletmesi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</si>
</sst>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charset val="162"/>
    </font>
    <font>
      <sz val="10"/>
      <name val="Arial Tur"/>
      <family val="2"/>
      <charset val="162"/>
    </font>
    <font>
      <b/>
      <sz val="16"/>
      <color indexed="8"/>
      <name val="Calibri"/>
      <family val="2"/>
      <charset val="162"/>
    </font>
    <font>
      <b/>
      <sz val="22"/>
      <color indexed="10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9"/>
      <color indexed="8"/>
      <name val="Arial"/>
      <family val="2"/>
      <charset val="162"/>
    </font>
    <font>
      <sz val="10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9"/>
      <name val="Calibri"/>
      <family val="2"/>
      <charset val="162"/>
    </font>
    <font>
      <b/>
      <sz val="10"/>
      <name val="Calibri"/>
      <family val="2"/>
      <charset val="162"/>
    </font>
    <font>
      <b/>
      <i/>
      <sz val="1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0"/>
      <color indexed="60"/>
      <name val="Calibri"/>
      <family val="2"/>
      <charset val="162"/>
    </font>
    <font>
      <sz val="11"/>
      <color indexed="8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8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59"/>
      </right>
      <top style="thin">
        <color indexed="5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8"/>
      </bottom>
      <diagonal/>
    </border>
    <border>
      <left style="thin">
        <color indexed="59"/>
      </left>
      <right style="medium">
        <color indexed="8"/>
      </right>
      <top style="thin">
        <color indexed="5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6" fillId="0" borderId="0"/>
  </cellStyleXfs>
  <cellXfs count="454">
    <xf numFmtId="0" fontId="0" fillId="0" borderId="0" xfId="0"/>
    <xf numFmtId="0" fontId="0" fillId="0" borderId="0" xfId="0" applyFont="1"/>
    <xf numFmtId="1" fontId="0" fillId="0" borderId="0" xfId="0" applyNumberFormat="1" applyFont="1" applyFill="1"/>
    <xf numFmtId="1" fontId="2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3" applyFont="1" applyFill="1" applyAlignment="1">
      <alignment vertical="center"/>
    </xf>
    <xf numFmtId="0" fontId="0" fillId="0" borderId="0" xfId="3" applyFont="1" applyFill="1" applyBorder="1" applyAlignment="1">
      <alignment horizontal="center" vertical="center"/>
    </xf>
    <xf numFmtId="0" fontId="0" fillId="0" borderId="0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 applyAlignment="1"/>
    <xf numFmtId="0" fontId="6" fillId="0" borderId="24" xfId="3" applyFont="1" applyFill="1" applyBorder="1" applyAlignment="1">
      <alignment horizontal="center" vertical="center" wrapText="1"/>
    </xf>
    <xf numFmtId="0" fontId="6" fillId="0" borderId="10" xfId="3" applyFont="1" applyBorder="1" applyAlignment="1">
      <alignment vertical="center" wrapText="1"/>
    </xf>
    <xf numFmtId="0" fontId="6" fillId="0" borderId="10" xfId="3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" fontId="9" fillId="0" borderId="24" xfId="3" applyNumberFormat="1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 wrapText="1"/>
    </xf>
    <xf numFmtId="0" fontId="6" fillId="0" borderId="10" xfId="0" applyFont="1" applyBorder="1"/>
    <xf numFmtId="1" fontId="6" fillId="0" borderId="26" xfId="0" applyNumberFormat="1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center" vertical="center" wrapText="1"/>
    </xf>
    <xf numFmtId="0" fontId="6" fillId="0" borderId="28" xfId="3" applyFont="1" applyFill="1" applyBorder="1" applyAlignment="1">
      <alignment horizontal="center" vertical="center" wrapText="1"/>
    </xf>
    <xf numFmtId="0" fontId="6" fillId="0" borderId="28" xfId="3" applyFont="1" applyFill="1" applyBorder="1" applyAlignment="1">
      <alignment vertical="center"/>
    </xf>
    <xf numFmtId="0" fontId="5" fillId="0" borderId="23" xfId="3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29" xfId="3" applyFont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vertical="center" wrapText="1"/>
    </xf>
    <xf numFmtId="0" fontId="6" fillId="0" borderId="28" xfId="2" applyFont="1" applyFill="1" applyBorder="1" applyAlignment="1">
      <alignment horizontal="center" vertical="center" wrapText="1"/>
    </xf>
    <xf numFmtId="1" fontId="6" fillId="0" borderId="28" xfId="0" applyNumberFormat="1" applyFont="1" applyFill="1" applyBorder="1" applyAlignment="1">
      <alignment vertical="center" wrapText="1"/>
    </xf>
    <xf numFmtId="0" fontId="5" fillId="0" borderId="3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" fontId="6" fillId="2" borderId="27" xfId="0" applyNumberFormat="1" applyFont="1" applyFill="1" applyBorder="1" applyAlignment="1">
      <alignment horizontal="center" vertical="center" wrapText="1"/>
    </xf>
    <xf numFmtId="1" fontId="6" fillId="2" borderId="28" xfId="0" applyNumberFormat="1" applyFont="1" applyFill="1" applyBorder="1" applyAlignment="1">
      <alignment vertical="center" wrapText="1"/>
    </xf>
    <xf numFmtId="1" fontId="6" fillId="2" borderId="28" xfId="0" applyNumberFormat="1" applyFont="1" applyFill="1" applyBorder="1" applyAlignment="1">
      <alignment horizontal="center" vertical="center" wrapText="1"/>
    </xf>
    <xf numFmtId="0" fontId="0" fillId="0" borderId="28" xfId="0" applyFill="1" applyBorder="1"/>
    <xf numFmtId="0" fontId="5" fillId="0" borderId="31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1" fontId="16" fillId="0" borderId="0" xfId="3" applyNumberFormat="1" applyFill="1" applyBorder="1" applyAlignment="1">
      <alignment horizontal="center" vertical="center"/>
    </xf>
    <xf numFmtId="1" fontId="16" fillId="0" borderId="0" xfId="3" applyNumberFormat="1" applyFill="1" applyBorder="1"/>
    <xf numFmtId="0" fontId="5" fillId="0" borderId="33" xfId="3" applyFont="1" applyFill="1" applyBorder="1" applyAlignment="1">
      <alignment horizontal="center" vertical="center" wrapText="1"/>
    </xf>
    <xf numFmtId="0" fontId="5" fillId="0" borderId="34" xfId="3" applyFont="1" applyFill="1" applyBorder="1" applyAlignment="1">
      <alignment vertical="center" wrapText="1"/>
    </xf>
    <xf numFmtId="0" fontId="5" fillId="0" borderId="34" xfId="3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vertical="center" wrapText="1"/>
    </xf>
    <xf numFmtId="0" fontId="6" fillId="0" borderId="28" xfId="3" applyFont="1" applyFill="1" applyBorder="1" applyAlignment="1">
      <alignment vertical="center" wrapText="1"/>
    </xf>
    <xf numFmtId="0" fontId="6" fillId="0" borderId="10" xfId="0" applyFont="1" applyFill="1" applyBorder="1"/>
    <xf numFmtId="0" fontId="0" fillId="0" borderId="0" xfId="3" applyFont="1" applyFill="1" applyAlignment="1">
      <alignment horizontal="center" vertical="center"/>
    </xf>
    <xf numFmtId="0" fontId="0" fillId="0" borderId="35" xfId="3" applyFont="1" applyFill="1" applyBorder="1" applyAlignment="1">
      <alignment vertical="center"/>
    </xf>
    <xf numFmtId="0" fontId="5" fillId="0" borderId="36" xfId="3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vertical="center" wrapText="1"/>
    </xf>
    <xf numFmtId="0" fontId="5" fillId="0" borderId="37" xfId="3" applyFont="1" applyFill="1" applyBorder="1" applyAlignment="1">
      <alignment horizontal="center" vertical="center" wrapText="1"/>
    </xf>
    <xf numFmtId="0" fontId="5" fillId="0" borderId="38" xfId="3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6" fillId="0" borderId="40" xfId="3" applyFont="1" applyFill="1" applyBorder="1" applyAlignment="1">
      <alignment horizontal="center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26" xfId="3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6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textRotation="90"/>
    </xf>
    <xf numFmtId="0" fontId="6" fillId="0" borderId="0" xfId="3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vertical="center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0" fillId="0" borderId="24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0" fillId="0" borderId="10" xfId="0" applyNumberFormat="1" applyFill="1" applyBorder="1"/>
    <xf numFmtId="1" fontId="5" fillId="0" borderId="10" xfId="0" applyNumberFormat="1" applyFont="1" applyFill="1" applyBorder="1" applyAlignment="1">
      <alignment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6" fillId="0" borderId="28" xfId="0" applyNumberFormat="1" applyFont="1" applyFill="1" applyBorder="1" applyAlignment="1">
      <alignment horizontal="center" vertical="center" wrapText="1"/>
    </xf>
    <xf numFmtId="1" fontId="0" fillId="0" borderId="26" xfId="0" applyNumberFormat="1" applyFill="1" applyBorder="1"/>
    <xf numFmtId="1" fontId="6" fillId="3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 wrapText="1"/>
    </xf>
    <xf numFmtId="1" fontId="6" fillId="4" borderId="24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1" fontId="6" fillId="4" borderId="43" xfId="0" applyNumberFormat="1" applyFont="1" applyFill="1" applyBorder="1" applyAlignment="1">
      <alignment horizontal="center" vertical="center" wrapText="1"/>
    </xf>
    <xf numFmtId="1" fontId="6" fillId="4" borderId="25" xfId="0" applyNumberFormat="1" applyFont="1" applyFill="1" applyBorder="1" applyAlignment="1">
      <alignment horizontal="center" vertical="center" wrapText="1"/>
    </xf>
    <xf numFmtId="1" fontId="5" fillId="0" borderId="45" xfId="0" applyNumberFormat="1" applyFont="1" applyFill="1" applyBorder="1" applyAlignment="1">
      <alignment horizontal="center" vertical="center" wrapText="1"/>
    </xf>
    <xf numFmtId="1" fontId="5" fillId="0" borderId="31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0" fillId="0" borderId="28" xfId="0" applyNumberFormat="1" applyFill="1" applyBorder="1"/>
    <xf numFmtId="1" fontId="2" fillId="0" borderId="0" xfId="0" applyNumberFormat="1" applyFont="1" applyFill="1" applyAlignment="1">
      <alignment wrapText="1"/>
    </xf>
    <xf numFmtId="1" fontId="0" fillId="0" borderId="0" xfId="0" applyNumberFormat="1" applyFill="1" applyBorder="1"/>
    <xf numFmtId="1" fontId="4" fillId="0" borderId="0" xfId="0" applyNumberFormat="1" applyFont="1" applyFill="1" applyBorder="1" applyAlignment="1">
      <alignment horizontal="center" vertical="center"/>
    </xf>
    <xf numFmtId="1" fontId="6" fillId="5" borderId="10" xfId="0" applyNumberFormat="1" applyFont="1" applyFill="1" applyBorder="1" applyAlignment="1">
      <alignment horizontal="center" vertical="center" wrapText="1"/>
    </xf>
    <xf numFmtId="1" fontId="6" fillId="5" borderId="10" xfId="0" applyNumberFormat="1" applyFont="1" applyFill="1" applyBorder="1" applyAlignment="1">
      <alignment vertical="center" wrapText="1"/>
    </xf>
    <xf numFmtId="0" fontId="6" fillId="5" borderId="10" xfId="0" applyNumberFormat="1" applyFont="1" applyFill="1" applyBorder="1" applyAlignment="1">
      <alignment horizontal="center" vertical="center" wrapText="1"/>
    </xf>
    <xf numFmtId="1" fontId="6" fillId="5" borderId="25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" fontId="6" fillId="3" borderId="24" xfId="0" applyNumberFormat="1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left" vertical="center" wrapText="1"/>
    </xf>
    <xf numFmtId="1" fontId="6" fillId="3" borderId="10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left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vertical="center" wrapText="1"/>
    </xf>
    <xf numFmtId="0" fontId="0" fillId="0" borderId="0" xfId="0" applyNumberFormat="1" applyFill="1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" fontId="5" fillId="3" borderId="4" xfId="0" applyNumberFormat="1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3" borderId="37" xfId="0" applyNumberFormat="1" applyFont="1" applyFill="1" applyBorder="1" applyAlignment="1">
      <alignment vertical="center" wrapText="1"/>
    </xf>
    <xf numFmtId="1" fontId="5" fillId="3" borderId="37" xfId="0" applyNumberFormat="1" applyFont="1" applyFill="1" applyBorder="1" applyAlignment="1">
      <alignment horizontal="center" vertical="center" wrapText="1"/>
    </xf>
    <xf numFmtId="1" fontId="5" fillId="3" borderId="38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1" fontId="6" fillId="0" borderId="25" xfId="0" applyNumberFormat="1" applyFont="1" applyFill="1" applyBorder="1" applyAlignment="1">
      <alignment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1" fontId="7" fillId="3" borderId="28" xfId="0" applyNumberFormat="1" applyFont="1" applyFill="1" applyBorder="1" applyAlignment="1">
      <alignment vertical="center" wrapText="1"/>
    </xf>
    <xf numFmtId="1" fontId="7" fillId="3" borderId="28" xfId="0" applyNumberFormat="1" applyFont="1" applyFill="1" applyBorder="1" applyAlignment="1">
      <alignment horizontal="center" vertical="center" wrapText="1"/>
    </xf>
    <xf numFmtId="1" fontId="7" fillId="3" borderId="42" xfId="0" applyNumberFormat="1" applyFont="1" applyFill="1" applyBorder="1" applyAlignment="1">
      <alignment horizontal="center" vertical="center" wrapText="1"/>
    </xf>
    <xf numFmtId="1" fontId="6" fillId="0" borderId="42" xfId="0" applyNumberFormat="1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left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28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7" fillId="3" borderId="24" xfId="0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7" fillId="3" borderId="4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" fontId="0" fillId="0" borderId="28" xfId="0" applyNumberFormat="1" applyBorder="1" applyAlignment="1">
      <alignment vertical="center"/>
    </xf>
    <xf numFmtId="1" fontId="5" fillId="3" borderId="14" xfId="0" applyNumberFormat="1" applyFont="1" applyFill="1" applyBorder="1" applyAlignment="1">
      <alignment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vertical="center"/>
    </xf>
    <xf numFmtId="0" fontId="7" fillId="3" borderId="28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vertical="center"/>
    </xf>
    <xf numFmtId="0" fontId="13" fillId="7" borderId="10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/>
    </xf>
    <xf numFmtId="0" fontId="0" fillId="0" borderId="10" xfId="0" applyFont="1" applyBorder="1"/>
    <xf numFmtId="0" fontId="13" fillId="7" borderId="40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/>
    </xf>
    <xf numFmtId="0" fontId="0" fillId="0" borderId="26" xfId="0" applyFont="1" applyBorder="1"/>
    <xf numFmtId="0" fontId="13" fillId="9" borderId="24" xfId="1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9" borderId="27" xfId="1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textRotation="90"/>
    </xf>
    <xf numFmtId="0" fontId="9" fillId="0" borderId="24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9" fillId="3" borderId="28" xfId="0" applyFont="1" applyFill="1" applyBorder="1" applyAlignment="1">
      <alignment vertical="center" wrapText="1"/>
    </xf>
    <xf numFmtId="0" fontId="0" fillId="0" borderId="28" xfId="0" applyFont="1" applyBorder="1"/>
    <xf numFmtId="1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0" fontId="9" fillId="0" borderId="27" xfId="0" applyFont="1" applyBorder="1"/>
    <xf numFmtId="0" fontId="13" fillId="0" borderId="28" xfId="0" applyFont="1" applyBorder="1"/>
    <xf numFmtId="0" fontId="9" fillId="0" borderId="28" xfId="0" applyFont="1" applyBorder="1" applyAlignment="1">
      <alignment horizontal="center"/>
    </xf>
    <xf numFmtId="1" fontId="0" fillId="0" borderId="42" xfId="0" applyNumberFormat="1" applyFont="1" applyFill="1" applyBorder="1" applyAlignment="1"/>
    <xf numFmtId="1" fontId="0" fillId="0" borderId="0" xfId="0" applyNumberFormat="1" applyFont="1" applyFill="1" applyAlignment="1">
      <alignment horizontal="center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center"/>
    </xf>
    <xf numFmtId="1" fontId="6" fillId="0" borderId="42" xfId="0" applyNumberFormat="1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center"/>
    </xf>
    <xf numFmtId="0" fontId="9" fillId="0" borderId="27" xfId="0" applyFont="1" applyFill="1" applyBorder="1"/>
    <xf numFmtId="0" fontId="9" fillId="0" borderId="28" xfId="0" applyFont="1" applyBorder="1"/>
    <xf numFmtId="0" fontId="9" fillId="0" borderId="4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1" fontId="6" fillId="0" borderId="28" xfId="0" applyNumberFormat="1" applyFont="1" applyFill="1" applyBorder="1" applyAlignment="1">
      <alignment horizontal="left" vertical="center" wrapText="1"/>
    </xf>
    <xf numFmtId="1" fontId="9" fillId="0" borderId="30" xfId="0" applyNumberFormat="1" applyFont="1" applyFill="1" applyBorder="1"/>
    <xf numFmtId="1" fontId="9" fillId="0" borderId="31" xfId="0" applyNumberFormat="1" applyFont="1" applyFill="1" applyBorder="1"/>
    <xf numFmtId="1" fontId="0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/>
    </xf>
    <xf numFmtId="1" fontId="9" fillId="0" borderId="24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vertical="center" wrapText="1"/>
    </xf>
    <xf numFmtId="1" fontId="9" fillId="0" borderId="27" xfId="0" applyNumberFormat="1" applyFont="1" applyFill="1" applyBorder="1" applyAlignment="1">
      <alignment horizontal="center" vertical="center" wrapText="1"/>
    </xf>
    <xf numFmtId="1" fontId="9" fillId="0" borderId="28" xfId="0" applyNumberFormat="1" applyFont="1" applyFill="1" applyBorder="1" applyAlignment="1">
      <alignment vertical="center" wrapText="1"/>
    </xf>
    <xf numFmtId="1" fontId="9" fillId="0" borderId="28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 textRotation="90"/>
    </xf>
    <xf numFmtId="0" fontId="6" fillId="0" borderId="1" xfId="3" applyFont="1" applyFill="1" applyBorder="1" applyAlignment="1">
      <alignment horizontal="center" vertical="center" textRotation="90"/>
    </xf>
    <xf numFmtId="1" fontId="2" fillId="0" borderId="0" xfId="0" applyNumberFormat="1" applyFont="1" applyFill="1" applyBorder="1" applyAlignment="1">
      <alignment horizontal="center"/>
    </xf>
    <xf numFmtId="1" fontId="5" fillId="0" borderId="44" xfId="0" applyNumberFormat="1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textRotation="90"/>
    </xf>
    <xf numFmtId="0" fontId="14" fillId="0" borderId="46" xfId="0" applyFont="1" applyBorder="1" applyAlignment="1">
      <alignment horizontal="center" vertical="center" textRotation="90"/>
    </xf>
    <xf numFmtId="0" fontId="14" fillId="0" borderId="16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12" fillId="0" borderId="44" xfId="0" applyNumberFormat="1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  <pageSetUpPr fitToPage="1"/>
  </sheetPr>
  <dimension ref="A1:G58"/>
  <sheetViews>
    <sheetView tabSelected="1" zoomScale="90" zoomScaleNormal="90" workbookViewId="0">
      <selection activeCell="L13" sqref="L13"/>
    </sheetView>
  </sheetViews>
  <sheetFormatPr defaultColWidth="8.85546875" defaultRowHeight="15"/>
  <cols>
    <col min="1" max="1" width="2.7109375" style="1" customWidth="1"/>
    <col min="2" max="2" width="8.85546875" style="1"/>
    <col min="3" max="3" width="35.7109375" style="1" customWidth="1"/>
    <col min="4" max="6" width="4.7109375" style="1" customWidth="1"/>
    <col min="7" max="7" width="5.28515625" style="1" customWidth="1"/>
    <col min="8" max="16384" width="8.85546875" style="1"/>
  </cols>
  <sheetData>
    <row r="1" spans="1:7" ht="21" customHeight="1">
      <c r="A1" s="2"/>
      <c r="B1" s="417" t="s">
        <v>0</v>
      </c>
      <c r="C1" s="417"/>
      <c r="D1" s="417"/>
      <c r="E1" s="417"/>
      <c r="F1" s="417"/>
      <c r="G1" s="417"/>
    </row>
    <row r="2" spans="1:7" ht="21" customHeight="1">
      <c r="A2" s="2"/>
      <c r="B2" s="418" t="s">
        <v>1</v>
      </c>
      <c r="C2" s="418"/>
      <c r="D2" s="418"/>
      <c r="E2" s="418"/>
      <c r="F2" s="418"/>
      <c r="G2" s="418"/>
    </row>
    <row r="3" spans="1:7">
      <c r="A3" s="2"/>
      <c r="B3" s="4"/>
      <c r="C3" s="5"/>
      <c r="D3" s="4"/>
      <c r="E3" s="4"/>
      <c r="F3" s="4"/>
      <c r="G3" s="4"/>
    </row>
    <row r="4" spans="1:7" ht="21">
      <c r="A4" s="2"/>
      <c r="B4" s="419" t="s">
        <v>2</v>
      </c>
      <c r="C4" s="419"/>
      <c r="D4" s="419"/>
      <c r="E4" s="419"/>
      <c r="F4" s="419"/>
      <c r="G4" s="419"/>
    </row>
    <row r="5" spans="1:7" ht="15.75">
      <c r="A5" s="2"/>
      <c r="B5" s="420" t="s">
        <v>3</v>
      </c>
      <c r="C5" s="420"/>
      <c r="D5" s="420"/>
      <c r="E5" s="420"/>
      <c r="F5" s="420"/>
      <c r="G5" s="420"/>
    </row>
    <row r="6" spans="1:7" ht="13.9" customHeight="1">
      <c r="A6" s="2"/>
      <c r="B6" s="6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9" t="s">
        <v>9</v>
      </c>
    </row>
    <row r="7" spans="1:7">
      <c r="A7" s="2"/>
      <c r="B7" s="10" t="s">
        <v>10</v>
      </c>
      <c r="C7" s="11" t="s">
        <v>11</v>
      </c>
      <c r="D7" s="12">
        <v>3</v>
      </c>
      <c r="E7" s="12">
        <v>2</v>
      </c>
      <c r="F7" s="12">
        <v>4</v>
      </c>
      <c r="G7" s="13">
        <v>7</v>
      </c>
    </row>
    <row r="8" spans="1:7">
      <c r="A8" s="2"/>
      <c r="B8" s="14" t="s">
        <v>12</v>
      </c>
      <c r="C8" s="15" t="s">
        <v>13</v>
      </c>
      <c r="D8" s="16">
        <v>1</v>
      </c>
      <c r="E8" s="16">
        <v>2</v>
      </c>
      <c r="F8" s="16">
        <v>2</v>
      </c>
      <c r="G8" s="17">
        <v>3</v>
      </c>
    </row>
    <row r="9" spans="1:7" ht="15" customHeight="1">
      <c r="A9" s="2"/>
      <c r="B9" s="421" t="s">
        <v>14</v>
      </c>
      <c r="C9" s="421"/>
      <c r="D9" s="421"/>
      <c r="E9" s="421"/>
      <c r="F9" s="19">
        <f>SUM(F7:F7)</f>
        <v>4</v>
      </c>
      <c r="G9" s="20">
        <f>SUM(G7:G7)</f>
        <v>7</v>
      </c>
    </row>
    <row r="10" spans="1:7">
      <c r="A10" s="2"/>
      <c r="B10" s="21"/>
      <c r="C10" s="22"/>
      <c r="D10" s="21"/>
      <c r="E10" s="21"/>
    </row>
    <row r="11" spans="1:7">
      <c r="A11" s="2"/>
      <c r="B11" s="21"/>
      <c r="C11" s="22"/>
      <c r="D11" s="21"/>
      <c r="E11" s="21"/>
    </row>
    <row r="12" spans="1:7" ht="21">
      <c r="A12" s="2"/>
      <c r="B12" s="419" t="s">
        <v>15</v>
      </c>
      <c r="C12" s="419"/>
      <c r="D12" s="419"/>
      <c r="E12" s="419"/>
      <c r="F12" s="419"/>
      <c r="G12" s="419"/>
    </row>
    <row r="13" spans="1:7" ht="15.75">
      <c r="A13" s="2"/>
      <c r="B13" s="422" t="s">
        <v>16</v>
      </c>
      <c r="C13" s="422"/>
      <c r="D13" s="422"/>
      <c r="E13" s="422"/>
      <c r="F13" s="422"/>
      <c r="G13" s="422"/>
    </row>
    <row r="14" spans="1:7">
      <c r="A14" s="2"/>
      <c r="B14" s="23" t="s">
        <v>4</v>
      </c>
      <c r="C14" s="24" t="s">
        <v>5</v>
      </c>
      <c r="D14" s="25" t="s">
        <v>6</v>
      </c>
      <c r="E14" s="25" t="s">
        <v>17</v>
      </c>
      <c r="F14" s="25" t="s">
        <v>18</v>
      </c>
      <c r="G14" s="26" t="s">
        <v>19</v>
      </c>
    </row>
    <row r="15" spans="1:7">
      <c r="A15" s="2"/>
      <c r="B15" s="27" t="s">
        <v>20</v>
      </c>
      <c r="C15" s="28" t="s">
        <v>21</v>
      </c>
      <c r="D15" s="29">
        <v>3</v>
      </c>
      <c r="E15" s="29">
        <v>0</v>
      </c>
      <c r="F15" s="29">
        <v>3</v>
      </c>
      <c r="G15" s="30">
        <v>5</v>
      </c>
    </row>
    <row r="16" spans="1:7">
      <c r="A16" s="2"/>
      <c r="B16" s="27" t="s">
        <v>22</v>
      </c>
      <c r="C16" s="28" t="s">
        <v>23</v>
      </c>
      <c r="D16" s="29">
        <v>4</v>
      </c>
      <c r="E16" s="29">
        <v>0</v>
      </c>
      <c r="F16" s="29">
        <v>4</v>
      </c>
      <c r="G16" s="30">
        <v>5</v>
      </c>
    </row>
    <row r="17" spans="1:7">
      <c r="A17" s="2"/>
      <c r="B17" s="27" t="s">
        <v>24</v>
      </c>
      <c r="C17" s="28" t="s">
        <v>25</v>
      </c>
      <c r="D17" s="29">
        <v>3</v>
      </c>
      <c r="E17" s="29">
        <v>0</v>
      </c>
      <c r="F17" s="29">
        <f>D17+(E17/2)</f>
        <v>3</v>
      </c>
      <c r="G17" s="30">
        <v>3</v>
      </c>
    </row>
    <row r="18" spans="1:7">
      <c r="A18" s="2"/>
      <c r="B18" s="27" t="s">
        <v>26</v>
      </c>
      <c r="C18" s="28" t="s">
        <v>27</v>
      </c>
      <c r="D18" s="29">
        <v>3</v>
      </c>
      <c r="E18" s="29">
        <v>0</v>
      </c>
      <c r="F18" s="29">
        <v>3</v>
      </c>
      <c r="G18" s="30">
        <v>7</v>
      </c>
    </row>
    <row r="19" spans="1:7">
      <c r="A19" s="2"/>
      <c r="B19" s="27" t="s">
        <v>28</v>
      </c>
      <c r="C19" s="28" t="s">
        <v>29</v>
      </c>
      <c r="D19" s="29">
        <v>3</v>
      </c>
      <c r="E19" s="29">
        <v>2</v>
      </c>
      <c r="F19" s="29">
        <v>4</v>
      </c>
      <c r="G19" s="30">
        <v>7</v>
      </c>
    </row>
    <row r="20" spans="1:7">
      <c r="A20" s="2"/>
      <c r="B20" s="27" t="s">
        <v>30</v>
      </c>
      <c r="C20" s="31" t="s">
        <v>31</v>
      </c>
      <c r="D20" s="29">
        <v>2</v>
      </c>
      <c r="E20" s="29">
        <v>1</v>
      </c>
      <c r="F20" s="29">
        <v>2</v>
      </c>
      <c r="G20" s="30">
        <v>3</v>
      </c>
    </row>
    <row r="21" spans="1:7" ht="15" customHeight="1">
      <c r="A21" s="2"/>
      <c r="B21" s="423" t="s">
        <v>14</v>
      </c>
      <c r="C21" s="423"/>
      <c r="D21" s="423"/>
      <c r="E21" s="423"/>
      <c r="F21" s="32">
        <f>SUM(F15:F20)</f>
        <v>19</v>
      </c>
      <c r="G21" s="33">
        <f>SUM(G15:G20)</f>
        <v>30</v>
      </c>
    </row>
    <row r="22" spans="1:7">
      <c r="A22" s="2"/>
      <c r="B22" s="4"/>
      <c r="C22" s="5"/>
      <c r="D22" s="4"/>
      <c r="E22" s="4"/>
      <c r="F22" s="4"/>
      <c r="G22" s="4"/>
    </row>
    <row r="23" spans="1:7" ht="21">
      <c r="A23" s="2"/>
      <c r="B23" s="419" t="s">
        <v>32</v>
      </c>
      <c r="C23" s="419"/>
      <c r="D23" s="419"/>
      <c r="E23" s="419"/>
      <c r="F23" s="419"/>
      <c r="G23" s="419"/>
    </row>
    <row r="24" spans="1:7" ht="15.75">
      <c r="A24" s="2"/>
      <c r="B24" s="420" t="s">
        <v>33</v>
      </c>
      <c r="C24" s="420"/>
      <c r="D24" s="420"/>
      <c r="E24" s="420"/>
      <c r="F24" s="420"/>
      <c r="G24" s="420"/>
    </row>
    <row r="25" spans="1:7">
      <c r="A25" s="2"/>
      <c r="B25" s="23" t="s">
        <v>4</v>
      </c>
      <c r="C25" s="24" t="s">
        <v>5</v>
      </c>
      <c r="D25" s="25" t="s">
        <v>6</v>
      </c>
      <c r="E25" s="25" t="s">
        <v>17</v>
      </c>
      <c r="F25" s="25" t="s">
        <v>18</v>
      </c>
      <c r="G25" s="26" t="s">
        <v>19</v>
      </c>
    </row>
    <row r="26" spans="1:7">
      <c r="A26" s="2"/>
      <c r="B26" s="27" t="s">
        <v>34</v>
      </c>
      <c r="C26" s="28" t="s">
        <v>35</v>
      </c>
      <c r="D26" s="29">
        <v>3</v>
      </c>
      <c r="E26" s="29">
        <v>0</v>
      </c>
      <c r="F26" s="29">
        <v>3</v>
      </c>
      <c r="G26" s="30">
        <v>4</v>
      </c>
    </row>
    <row r="27" spans="1:7">
      <c r="A27" s="2"/>
      <c r="B27" s="27" t="s">
        <v>36</v>
      </c>
      <c r="C27" s="28" t="s">
        <v>37</v>
      </c>
      <c r="D27" s="29">
        <v>2</v>
      </c>
      <c r="E27" s="29">
        <v>2</v>
      </c>
      <c r="F27" s="29">
        <v>3</v>
      </c>
      <c r="G27" s="30">
        <v>4</v>
      </c>
    </row>
    <row r="28" spans="1:7">
      <c r="A28" s="2"/>
      <c r="B28" s="27" t="s">
        <v>38</v>
      </c>
      <c r="C28" s="28" t="s">
        <v>39</v>
      </c>
      <c r="D28" s="29">
        <v>3</v>
      </c>
      <c r="E28" s="29">
        <v>0</v>
      </c>
      <c r="F28" s="29">
        <v>3</v>
      </c>
      <c r="G28" s="30">
        <v>4</v>
      </c>
    </row>
    <row r="29" spans="1:7">
      <c r="A29" s="2"/>
      <c r="B29" s="27" t="s">
        <v>40</v>
      </c>
      <c r="C29" s="28" t="s">
        <v>41</v>
      </c>
      <c r="D29" s="29">
        <v>3</v>
      </c>
      <c r="E29" s="29">
        <v>2</v>
      </c>
      <c r="F29" s="29">
        <v>4</v>
      </c>
      <c r="G29" s="30">
        <v>5</v>
      </c>
    </row>
    <row r="30" spans="1:7">
      <c r="A30" s="2"/>
      <c r="B30" s="27" t="s">
        <v>42</v>
      </c>
      <c r="C30" s="28" t="s">
        <v>43</v>
      </c>
      <c r="D30" s="29">
        <v>3</v>
      </c>
      <c r="E30" s="29">
        <v>0</v>
      </c>
      <c r="F30" s="29">
        <v>3</v>
      </c>
      <c r="G30" s="30">
        <v>3</v>
      </c>
    </row>
    <row r="31" spans="1:7">
      <c r="A31" s="2"/>
      <c r="B31" s="27" t="s">
        <v>44</v>
      </c>
      <c r="C31" s="28" t="s">
        <v>45</v>
      </c>
      <c r="D31" s="29">
        <v>3</v>
      </c>
      <c r="E31" s="29">
        <v>0</v>
      </c>
      <c r="F31" s="29">
        <f>D31+(E31/2)</f>
        <v>3</v>
      </c>
      <c r="G31" s="30">
        <v>5</v>
      </c>
    </row>
    <row r="32" spans="1:7">
      <c r="A32" s="2"/>
      <c r="B32" s="27" t="s">
        <v>46</v>
      </c>
      <c r="C32" s="28" t="s">
        <v>47</v>
      </c>
      <c r="D32" s="29">
        <v>3</v>
      </c>
      <c r="E32" s="29">
        <v>0</v>
      </c>
      <c r="F32" s="29">
        <v>4</v>
      </c>
      <c r="G32" s="30">
        <v>5</v>
      </c>
    </row>
    <row r="33" spans="1:7" ht="15" customHeight="1">
      <c r="A33" s="2"/>
      <c r="B33" s="423" t="s">
        <v>14</v>
      </c>
      <c r="C33" s="423"/>
      <c r="D33" s="423"/>
      <c r="E33" s="423"/>
      <c r="F33" s="32">
        <f>SUM(F26:F32)</f>
        <v>23</v>
      </c>
      <c r="G33" s="33">
        <f>SUM(G25:G32)</f>
        <v>30</v>
      </c>
    </row>
    <row r="34" spans="1:7">
      <c r="A34" s="2"/>
      <c r="B34" s="21"/>
      <c r="C34" s="22"/>
      <c r="D34" s="21"/>
      <c r="E34" s="21"/>
      <c r="F34" s="21"/>
      <c r="G34" s="21"/>
    </row>
    <row r="35" spans="1:7" ht="21">
      <c r="A35" s="2"/>
      <c r="B35" s="419" t="s">
        <v>48</v>
      </c>
      <c r="C35" s="419"/>
      <c r="D35" s="419"/>
      <c r="E35" s="419"/>
      <c r="F35" s="419"/>
      <c r="G35" s="419"/>
    </row>
    <row r="36" spans="1:7" ht="15.75">
      <c r="A36" s="2"/>
      <c r="B36" s="420" t="s">
        <v>49</v>
      </c>
      <c r="C36" s="420"/>
      <c r="D36" s="420"/>
      <c r="E36" s="420"/>
      <c r="F36" s="420"/>
      <c r="G36" s="420"/>
    </row>
    <row r="37" spans="1:7">
      <c r="A37" s="2"/>
      <c r="B37" s="23" t="s">
        <v>4</v>
      </c>
      <c r="C37" s="24" t="s">
        <v>5</v>
      </c>
      <c r="D37" s="25" t="s">
        <v>6</v>
      </c>
      <c r="E37" s="25" t="s">
        <v>17</v>
      </c>
      <c r="F37" s="25" t="s">
        <v>18</v>
      </c>
      <c r="G37" s="26" t="s">
        <v>19</v>
      </c>
    </row>
    <row r="38" spans="1:7">
      <c r="A38" s="2"/>
      <c r="B38" s="27" t="s">
        <v>50</v>
      </c>
      <c r="C38" s="28" t="s">
        <v>51</v>
      </c>
      <c r="D38" s="29">
        <v>0</v>
      </c>
      <c r="E38" s="29">
        <v>2</v>
      </c>
      <c r="F38" s="29">
        <v>1</v>
      </c>
      <c r="G38" s="30">
        <v>3</v>
      </c>
    </row>
    <row r="39" spans="1:7" ht="15" customHeight="1">
      <c r="A39" s="2"/>
      <c r="B39" s="423" t="s">
        <v>14</v>
      </c>
      <c r="C39" s="423"/>
      <c r="D39" s="423"/>
      <c r="E39" s="423"/>
      <c r="F39" s="32">
        <f>SUM(F38:F38)</f>
        <v>1</v>
      </c>
      <c r="G39" s="33">
        <f>SUM(G38:G38)</f>
        <v>3</v>
      </c>
    </row>
    <row r="40" spans="1:7" ht="15" customHeight="1">
      <c r="A40" s="2"/>
      <c r="B40" s="34"/>
      <c r="C40" s="34"/>
      <c r="D40" s="34"/>
      <c r="E40" s="34"/>
      <c r="F40" s="34"/>
      <c r="G40" s="34"/>
    </row>
    <row r="41" spans="1:7" ht="21">
      <c r="A41" s="2"/>
      <c r="B41" s="419" t="s">
        <v>52</v>
      </c>
      <c r="C41" s="419"/>
      <c r="D41" s="419"/>
      <c r="E41" s="419"/>
      <c r="F41" s="419"/>
      <c r="G41" s="419"/>
    </row>
    <row r="42" spans="1:7">
      <c r="A42" s="2"/>
      <c r="B42" s="5"/>
      <c r="C42" s="5"/>
      <c r="D42" s="5"/>
      <c r="E42" s="5"/>
      <c r="F42" s="5"/>
      <c r="G42" s="5"/>
    </row>
    <row r="43" spans="1:7" ht="21">
      <c r="A43" s="2"/>
      <c r="B43" s="419" t="s">
        <v>32</v>
      </c>
      <c r="C43" s="419"/>
      <c r="D43" s="419"/>
      <c r="E43" s="419"/>
      <c r="F43" s="419"/>
      <c r="G43" s="419"/>
    </row>
    <row r="44" spans="1:7" ht="15.75">
      <c r="A44" s="2"/>
      <c r="B44" s="420" t="s">
        <v>33</v>
      </c>
      <c r="C44" s="420"/>
      <c r="D44" s="420"/>
      <c r="E44" s="420"/>
      <c r="F44" s="420"/>
      <c r="G44" s="420"/>
    </row>
    <row r="45" spans="1:7">
      <c r="A45" s="2"/>
      <c r="B45" s="23" t="s">
        <v>4</v>
      </c>
      <c r="C45" s="24" t="s">
        <v>5</v>
      </c>
      <c r="D45" s="25" t="s">
        <v>6</v>
      </c>
      <c r="E45" s="25" t="s">
        <v>17</v>
      </c>
      <c r="F45" s="25" t="s">
        <v>18</v>
      </c>
      <c r="G45" s="26" t="s">
        <v>19</v>
      </c>
    </row>
    <row r="46" spans="1:7">
      <c r="A46" s="2"/>
      <c r="B46" s="35" t="s">
        <v>53</v>
      </c>
      <c r="C46" s="31" t="s">
        <v>54</v>
      </c>
      <c r="D46" s="36">
        <v>3</v>
      </c>
      <c r="E46" s="36">
        <v>0</v>
      </c>
      <c r="F46" s="36">
        <f>D46+(E46/2)</f>
        <v>3</v>
      </c>
      <c r="G46" s="37">
        <v>5</v>
      </c>
    </row>
    <row r="47" spans="1:7" ht="30">
      <c r="A47" s="2"/>
      <c r="B47" s="35" t="s">
        <v>55</v>
      </c>
      <c r="C47" s="31" t="s">
        <v>56</v>
      </c>
      <c r="D47" s="36">
        <v>3</v>
      </c>
      <c r="E47" s="36">
        <v>0</v>
      </c>
      <c r="F47" s="36">
        <f>D47+(E47/2)</f>
        <v>3</v>
      </c>
      <c r="G47" s="37">
        <v>5</v>
      </c>
    </row>
    <row r="48" spans="1:7">
      <c r="A48" s="2"/>
      <c r="B48" s="38"/>
      <c r="C48" s="39"/>
      <c r="D48" s="40"/>
      <c r="E48" s="40"/>
      <c r="F48" s="40"/>
      <c r="G48" s="41"/>
    </row>
    <row r="49" spans="1:7">
      <c r="A49" s="2"/>
      <c r="B49" s="21"/>
      <c r="C49" s="22"/>
      <c r="D49" s="21"/>
      <c r="E49" s="21"/>
      <c r="F49" s="21"/>
    </row>
    <row r="50" spans="1:7" ht="21">
      <c r="A50" s="2"/>
      <c r="B50" s="419" t="s">
        <v>48</v>
      </c>
      <c r="C50" s="419"/>
      <c r="D50" s="419"/>
      <c r="E50" s="419"/>
      <c r="F50" s="419"/>
      <c r="G50" s="419"/>
    </row>
    <row r="51" spans="1:7" ht="15.75">
      <c r="A51" s="2"/>
      <c r="B51" s="422" t="s">
        <v>49</v>
      </c>
      <c r="C51" s="422"/>
      <c r="D51" s="422"/>
      <c r="E51" s="422"/>
      <c r="F51" s="422"/>
      <c r="G51" s="422"/>
    </row>
    <row r="52" spans="1:7">
      <c r="A52" s="2"/>
      <c r="B52" s="23" t="s">
        <v>4</v>
      </c>
      <c r="C52" s="24" t="s">
        <v>5</v>
      </c>
      <c r="D52" s="25" t="s">
        <v>6</v>
      </c>
      <c r="E52" s="25" t="s">
        <v>17</v>
      </c>
      <c r="F52" s="25" t="s">
        <v>18</v>
      </c>
      <c r="G52" s="26" t="s">
        <v>19</v>
      </c>
    </row>
    <row r="53" spans="1:7">
      <c r="A53" s="2"/>
      <c r="B53" s="35" t="s">
        <v>57</v>
      </c>
      <c r="C53" s="28" t="s">
        <v>58</v>
      </c>
      <c r="D53" s="29">
        <v>3</v>
      </c>
      <c r="E53" s="29">
        <v>0</v>
      </c>
      <c r="F53" s="42">
        <f t="shared" ref="F53:F58" si="0">D53+(E53/2)</f>
        <v>3</v>
      </c>
      <c r="G53" s="30">
        <v>5</v>
      </c>
    </row>
    <row r="54" spans="1:7">
      <c r="A54" s="2"/>
      <c r="B54" s="35" t="s">
        <v>59</v>
      </c>
      <c r="C54" s="28" t="s">
        <v>60</v>
      </c>
      <c r="D54" s="29">
        <v>3</v>
      </c>
      <c r="E54" s="29">
        <v>0</v>
      </c>
      <c r="F54" s="42">
        <f t="shared" si="0"/>
        <v>3</v>
      </c>
      <c r="G54" s="30">
        <v>5</v>
      </c>
    </row>
    <row r="55" spans="1:7">
      <c r="A55" s="2"/>
      <c r="B55" s="35" t="s">
        <v>61</v>
      </c>
      <c r="C55" s="43" t="s">
        <v>62</v>
      </c>
      <c r="D55" s="42">
        <v>3</v>
      </c>
      <c r="E55" s="42">
        <v>0</v>
      </c>
      <c r="F55" s="42">
        <f t="shared" si="0"/>
        <v>3</v>
      </c>
      <c r="G55" s="44">
        <v>5</v>
      </c>
    </row>
    <row r="56" spans="1:7">
      <c r="A56" s="2"/>
      <c r="B56" s="35" t="s">
        <v>63</v>
      </c>
      <c r="C56" s="43" t="s">
        <v>64</v>
      </c>
      <c r="D56" s="29">
        <v>3</v>
      </c>
      <c r="E56" s="29">
        <v>0</v>
      </c>
      <c r="F56" s="42">
        <f t="shared" si="0"/>
        <v>3</v>
      </c>
      <c r="G56" s="30">
        <v>5</v>
      </c>
    </row>
    <row r="57" spans="1:7">
      <c r="B57" s="27" t="s">
        <v>65</v>
      </c>
      <c r="C57" s="28" t="s">
        <v>66</v>
      </c>
      <c r="D57" s="29">
        <v>3</v>
      </c>
      <c r="E57" s="29">
        <v>0</v>
      </c>
      <c r="F57" s="45">
        <f t="shared" si="0"/>
        <v>3</v>
      </c>
      <c r="G57" s="30">
        <v>5</v>
      </c>
    </row>
    <row r="58" spans="1:7">
      <c r="B58" s="38" t="s">
        <v>67</v>
      </c>
      <c r="C58" s="46" t="s">
        <v>68</v>
      </c>
      <c r="D58" s="40">
        <v>3</v>
      </c>
      <c r="E58" s="40">
        <v>0</v>
      </c>
      <c r="F58" s="40">
        <f t="shared" si="0"/>
        <v>3</v>
      </c>
      <c r="G58" s="47">
        <v>5</v>
      </c>
    </row>
  </sheetData>
  <sheetProtection selectLockedCells="1" selectUnlockedCells="1"/>
  <mergeCells count="19">
    <mergeCell ref="B51:G51"/>
    <mergeCell ref="B36:G36"/>
    <mergeCell ref="B39:E39"/>
    <mergeCell ref="B41:G41"/>
    <mergeCell ref="B43:G43"/>
    <mergeCell ref="B44:G44"/>
    <mergeCell ref="B50:G50"/>
    <mergeCell ref="B13:G13"/>
    <mergeCell ref="B21:E21"/>
    <mergeCell ref="B23:G23"/>
    <mergeCell ref="B24:G24"/>
    <mergeCell ref="B33:E33"/>
    <mergeCell ref="B35:G35"/>
    <mergeCell ref="B1:G1"/>
    <mergeCell ref="B2:G2"/>
    <mergeCell ref="B4:G4"/>
    <mergeCell ref="B5:G5"/>
    <mergeCell ref="B9:E9"/>
    <mergeCell ref="B12:G12"/>
  </mergeCells>
  <pageMargins left="0.2361111111111111" right="0.2361111111111111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62"/>
    <pageSetUpPr fitToPage="1"/>
  </sheetPr>
  <dimension ref="A1:L108"/>
  <sheetViews>
    <sheetView zoomScale="90" zoomScaleNormal="90" workbookViewId="0">
      <selection activeCell="G52" sqref="G52"/>
    </sheetView>
  </sheetViews>
  <sheetFormatPr defaultRowHeight="15"/>
  <cols>
    <col min="1" max="2" width="2.7109375" style="48" customWidth="1"/>
    <col min="3" max="3" width="8.85546875" style="48" customWidth="1"/>
    <col min="4" max="4" width="35.7109375" style="48" customWidth="1"/>
    <col min="5" max="7" width="4.7109375" style="48" customWidth="1"/>
    <col min="8" max="8" width="5.28515625" style="48" customWidth="1"/>
    <col min="9" max="9" width="64.42578125" style="48" customWidth="1"/>
    <col min="10" max="10" width="2.7109375" style="48" customWidth="1"/>
    <col min="11" max="16384" width="9.140625" style="48"/>
  </cols>
  <sheetData>
    <row r="1" spans="1:12" ht="21" customHeight="1">
      <c r="A1" s="49"/>
      <c r="B1" s="49"/>
      <c r="C1" s="424" t="s">
        <v>69</v>
      </c>
      <c r="D1" s="424"/>
      <c r="E1" s="424"/>
      <c r="F1" s="424"/>
      <c r="G1" s="424"/>
      <c r="H1" s="424"/>
      <c r="I1" s="424"/>
      <c r="J1" s="49"/>
    </row>
    <row r="2" spans="1:12" ht="21" customHeight="1">
      <c r="A2" s="49"/>
      <c r="B2" s="49"/>
      <c r="C2" s="418" t="s">
        <v>70</v>
      </c>
      <c r="D2" s="418"/>
      <c r="E2" s="418"/>
      <c r="F2" s="418"/>
      <c r="G2" s="418"/>
      <c r="H2" s="418"/>
      <c r="I2" s="418"/>
      <c r="J2" s="49"/>
    </row>
    <row r="3" spans="1:12" ht="21" customHeight="1">
      <c r="A3" s="49"/>
      <c r="B3" s="49"/>
      <c r="C3" s="417" t="s">
        <v>71</v>
      </c>
      <c r="D3" s="417"/>
      <c r="E3" s="417"/>
      <c r="F3" s="417"/>
      <c r="G3" s="417"/>
      <c r="H3" s="417"/>
      <c r="I3" s="417"/>
      <c r="J3" s="49"/>
    </row>
    <row r="4" spans="1:12">
      <c r="A4" s="49"/>
      <c r="B4" s="49"/>
      <c r="C4" s="50"/>
      <c r="D4" s="51"/>
      <c r="E4" s="50"/>
      <c r="F4" s="50"/>
      <c r="G4" s="50"/>
      <c r="H4" s="50"/>
      <c r="I4" s="50"/>
      <c r="J4" s="51"/>
    </row>
    <row r="5" spans="1:12" ht="21">
      <c r="A5" s="49"/>
      <c r="B5" s="49"/>
      <c r="C5" s="425" t="s">
        <v>72</v>
      </c>
      <c r="D5" s="425"/>
      <c r="E5" s="425"/>
      <c r="F5" s="425"/>
      <c r="G5" s="425"/>
      <c r="H5" s="425"/>
      <c r="I5" s="425"/>
      <c r="J5" s="49"/>
    </row>
    <row r="6" spans="1:12" ht="15.75">
      <c r="A6" s="49"/>
      <c r="B6" s="49"/>
      <c r="C6" s="426" t="s">
        <v>73</v>
      </c>
      <c r="D6" s="426"/>
      <c r="E6" s="426"/>
      <c r="F6" s="426"/>
      <c r="G6" s="426"/>
      <c r="H6" s="426"/>
      <c r="I6" s="426"/>
      <c r="J6" s="49"/>
    </row>
    <row r="7" spans="1:12" ht="15" customHeight="1">
      <c r="A7" s="49"/>
      <c r="B7" s="49"/>
      <c r="C7" s="52" t="s">
        <v>74</v>
      </c>
      <c r="D7" s="53" t="s">
        <v>75</v>
      </c>
      <c r="E7" s="54" t="s">
        <v>6</v>
      </c>
      <c r="F7" s="54" t="s">
        <v>7</v>
      </c>
      <c r="G7" s="54" t="s">
        <v>8</v>
      </c>
      <c r="H7" s="54" t="s">
        <v>9</v>
      </c>
      <c r="I7" s="8" t="s">
        <v>76</v>
      </c>
      <c r="J7" s="49"/>
      <c r="L7" s="55"/>
    </row>
    <row r="8" spans="1:12">
      <c r="A8" s="49"/>
      <c r="B8" s="49"/>
      <c r="C8" s="56" t="s">
        <v>77</v>
      </c>
      <c r="D8" s="57" t="s">
        <v>78</v>
      </c>
      <c r="E8" s="58">
        <v>2</v>
      </c>
      <c r="F8" s="58">
        <v>0</v>
      </c>
      <c r="G8" s="58">
        <v>0</v>
      </c>
      <c r="H8" s="58">
        <v>3</v>
      </c>
      <c r="I8" s="59"/>
      <c r="J8" s="49"/>
    </row>
    <row r="9" spans="1:12">
      <c r="A9" s="49"/>
      <c r="B9" s="49"/>
      <c r="C9" s="56" t="s">
        <v>79</v>
      </c>
      <c r="D9" s="57" t="s">
        <v>80</v>
      </c>
      <c r="E9" s="58">
        <v>3</v>
      </c>
      <c r="F9" s="58">
        <v>0</v>
      </c>
      <c r="G9" s="58">
        <v>3</v>
      </c>
      <c r="H9" s="58">
        <v>3</v>
      </c>
      <c r="I9" s="59"/>
      <c r="J9" s="49"/>
    </row>
    <row r="10" spans="1:12">
      <c r="A10" s="49"/>
      <c r="B10" s="49"/>
      <c r="C10" s="60" t="s">
        <v>81</v>
      </c>
      <c r="D10" s="15" t="s">
        <v>82</v>
      </c>
      <c r="E10" s="61">
        <v>2</v>
      </c>
      <c r="F10" s="61">
        <v>0</v>
      </c>
      <c r="G10" s="61">
        <v>0</v>
      </c>
      <c r="H10" s="62">
        <v>3</v>
      </c>
      <c r="I10" s="59"/>
      <c r="J10" s="49"/>
    </row>
    <row r="11" spans="1:12">
      <c r="A11" s="49"/>
      <c r="B11" s="49"/>
      <c r="C11" s="63" t="s">
        <v>83</v>
      </c>
      <c r="D11" s="57" t="s">
        <v>84</v>
      </c>
      <c r="E11" s="58">
        <v>3</v>
      </c>
      <c r="F11" s="58">
        <v>0</v>
      </c>
      <c r="G11" s="58">
        <v>3</v>
      </c>
      <c r="H11" s="58">
        <v>3</v>
      </c>
      <c r="I11" s="59"/>
      <c r="J11" s="49"/>
    </row>
    <row r="12" spans="1:12">
      <c r="A12" s="49"/>
      <c r="B12" s="49"/>
      <c r="C12" s="64" t="s">
        <v>85</v>
      </c>
      <c r="D12" s="57" t="s">
        <v>86</v>
      </c>
      <c r="E12" s="58">
        <v>0</v>
      </c>
      <c r="F12" s="58">
        <v>2</v>
      </c>
      <c r="G12" s="58">
        <v>1</v>
      </c>
      <c r="H12" s="58">
        <v>2</v>
      </c>
      <c r="I12" s="65"/>
      <c r="J12" s="49"/>
    </row>
    <row r="13" spans="1:12">
      <c r="A13" s="49"/>
      <c r="B13" s="49"/>
      <c r="C13" s="64" t="s">
        <v>87</v>
      </c>
      <c r="D13" s="57" t="s">
        <v>88</v>
      </c>
      <c r="E13" s="58">
        <v>3</v>
      </c>
      <c r="F13" s="58">
        <v>0</v>
      </c>
      <c r="G13" s="58">
        <v>3</v>
      </c>
      <c r="H13" s="58">
        <v>3</v>
      </c>
      <c r="I13" s="59"/>
      <c r="J13" s="49"/>
    </row>
    <row r="14" spans="1:12">
      <c r="A14" s="49"/>
      <c r="B14" s="49"/>
      <c r="C14" s="64" t="s">
        <v>89</v>
      </c>
      <c r="D14" s="57" t="s">
        <v>90</v>
      </c>
      <c r="E14" s="58">
        <v>0</v>
      </c>
      <c r="F14" s="58">
        <v>2</v>
      </c>
      <c r="G14" s="58">
        <v>1</v>
      </c>
      <c r="H14" s="58">
        <v>2</v>
      </c>
      <c r="I14" s="59"/>
      <c r="J14" s="49"/>
    </row>
    <row r="15" spans="1:12">
      <c r="A15" s="49"/>
      <c r="B15" s="49"/>
      <c r="C15" s="56" t="s">
        <v>91</v>
      </c>
      <c r="D15" s="57" t="s">
        <v>92</v>
      </c>
      <c r="E15" s="58">
        <v>2</v>
      </c>
      <c r="F15" s="58">
        <v>0</v>
      </c>
      <c r="G15" s="58">
        <v>0</v>
      </c>
      <c r="H15" s="58">
        <v>3</v>
      </c>
      <c r="I15" s="59"/>
      <c r="J15" s="49"/>
    </row>
    <row r="16" spans="1:12">
      <c r="A16" s="49"/>
      <c r="B16" s="49"/>
      <c r="C16" s="63" t="s">
        <v>93</v>
      </c>
      <c r="D16" s="57" t="s">
        <v>94</v>
      </c>
      <c r="E16" s="58">
        <v>4</v>
      </c>
      <c r="F16" s="58">
        <v>0</v>
      </c>
      <c r="G16" s="58">
        <v>4</v>
      </c>
      <c r="H16" s="58">
        <v>6</v>
      </c>
      <c r="I16" s="66"/>
      <c r="J16" s="49"/>
    </row>
    <row r="17" spans="1:10">
      <c r="A17" s="49"/>
      <c r="B17" s="49"/>
      <c r="C17" s="60" t="s">
        <v>95</v>
      </c>
      <c r="D17" s="15" t="s">
        <v>96</v>
      </c>
      <c r="E17" s="61">
        <v>3</v>
      </c>
      <c r="F17" s="61">
        <v>0</v>
      </c>
      <c r="G17" s="61">
        <v>3</v>
      </c>
      <c r="H17" s="62">
        <v>6</v>
      </c>
      <c r="I17" s="66"/>
      <c r="J17" s="49"/>
    </row>
    <row r="18" spans="1:10">
      <c r="A18" s="49"/>
      <c r="B18" s="49"/>
      <c r="C18" s="67" t="s">
        <v>97</v>
      </c>
      <c r="D18" s="57" t="s">
        <v>98</v>
      </c>
      <c r="E18" s="68">
        <v>3</v>
      </c>
      <c r="F18" s="68">
        <v>0</v>
      </c>
      <c r="G18" s="68">
        <v>3</v>
      </c>
      <c r="H18" s="68">
        <v>6</v>
      </c>
      <c r="I18" s="69"/>
      <c r="J18" s="49"/>
    </row>
    <row r="19" spans="1:10" ht="15.75" customHeight="1">
      <c r="A19" s="49"/>
      <c r="B19" s="49"/>
      <c r="C19" s="427" t="s">
        <v>14</v>
      </c>
      <c r="D19" s="427"/>
      <c r="E19" s="427"/>
      <c r="F19" s="427"/>
      <c r="G19" s="70">
        <f>SUM(G8:G18)</f>
        <v>21</v>
      </c>
      <c r="H19" s="70">
        <f>SUM(H8:H18)</f>
        <v>40</v>
      </c>
    </row>
    <row r="20" spans="1:10">
      <c r="A20" s="49"/>
      <c r="B20" s="49"/>
      <c r="J20" s="49"/>
    </row>
    <row r="21" spans="1:10" ht="12.75" customHeight="1">
      <c r="A21" s="49"/>
      <c r="B21" s="49"/>
      <c r="C21" s="425" t="s">
        <v>99</v>
      </c>
      <c r="D21" s="425"/>
      <c r="E21" s="425"/>
      <c r="F21" s="425"/>
      <c r="G21" s="425"/>
      <c r="H21" s="425"/>
      <c r="I21" s="425"/>
      <c r="J21" s="49"/>
    </row>
    <row r="22" spans="1:10" ht="12.75" customHeight="1">
      <c r="A22" s="49"/>
      <c r="B22" s="49"/>
      <c r="C22" s="428" t="s">
        <v>100</v>
      </c>
      <c r="D22" s="428"/>
      <c r="E22" s="428"/>
      <c r="F22" s="428"/>
      <c r="G22" s="428"/>
      <c r="H22" s="428"/>
      <c r="I22" s="428"/>
      <c r="J22" s="49"/>
    </row>
    <row r="23" spans="1:10">
      <c r="A23" s="49"/>
      <c r="B23" s="49"/>
      <c r="C23" s="52" t="s">
        <v>74</v>
      </c>
      <c r="D23" s="53" t="s">
        <v>75</v>
      </c>
      <c r="E23" s="54" t="s">
        <v>6</v>
      </c>
      <c r="F23" s="54" t="s">
        <v>7</v>
      </c>
      <c r="G23" s="54" t="s">
        <v>8</v>
      </c>
      <c r="H23" s="54" t="s">
        <v>9</v>
      </c>
      <c r="I23" s="8" t="s">
        <v>76</v>
      </c>
      <c r="J23" s="49"/>
    </row>
    <row r="24" spans="1:10">
      <c r="A24" s="49"/>
      <c r="B24" s="49"/>
      <c r="C24" s="71" t="s">
        <v>101</v>
      </c>
      <c r="D24" s="72" t="s">
        <v>102</v>
      </c>
      <c r="E24" s="73">
        <v>3</v>
      </c>
      <c r="F24" s="73">
        <v>0</v>
      </c>
      <c r="G24" s="73">
        <v>3</v>
      </c>
      <c r="H24" s="73">
        <v>4</v>
      </c>
      <c r="I24" s="59"/>
      <c r="J24" s="49"/>
    </row>
    <row r="25" spans="1:10">
      <c r="A25" s="49"/>
      <c r="B25" s="49"/>
      <c r="C25" s="71" t="s">
        <v>103</v>
      </c>
      <c r="D25" s="72" t="s">
        <v>104</v>
      </c>
      <c r="E25" s="73">
        <v>2</v>
      </c>
      <c r="F25" s="73">
        <v>2</v>
      </c>
      <c r="G25" s="73">
        <v>3</v>
      </c>
      <c r="H25" s="73">
        <v>6</v>
      </c>
      <c r="I25" s="59"/>
      <c r="J25" s="49"/>
    </row>
    <row r="26" spans="1:10">
      <c r="A26" s="49"/>
      <c r="B26" s="49"/>
      <c r="C26" s="71" t="s">
        <v>105</v>
      </c>
      <c r="D26" s="72" t="s">
        <v>106</v>
      </c>
      <c r="E26" s="73">
        <v>3</v>
      </c>
      <c r="F26" s="73">
        <v>0</v>
      </c>
      <c r="G26" s="73">
        <v>3</v>
      </c>
      <c r="H26" s="73">
        <v>5</v>
      </c>
      <c r="I26" s="59"/>
      <c r="J26" s="49"/>
    </row>
    <row r="27" spans="1:10">
      <c r="A27" s="49"/>
      <c r="B27" s="49"/>
      <c r="C27" s="74" t="s">
        <v>107</v>
      </c>
      <c r="D27" s="57" t="s">
        <v>108</v>
      </c>
      <c r="E27" s="75">
        <v>3</v>
      </c>
      <c r="F27" s="75">
        <v>0</v>
      </c>
      <c r="G27" s="75">
        <v>3</v>
      </c>
      <c r="H27" s="76">
        <v>5</v>
      </c>
      <c r="I27" s="59"/>
      <c r="J27" s="49"/>
    </row>
    <row r="28" spans="1:10">
      <c r="A28" s="49"/>
      <c r="B28" s="49"/>
      <c r="C28" s="71" t="s">
        <v>22</v>
      </c>
      <c r="D28" s="72" t="s">
        <v>109</v>
      </c>
      <c r="E28" s="73">
        <v>4</v>
      </c>
      <c r="F28" s="73">
        <v>0</v>
      </c>
      <c r="G28" s="73">
        <v>4</v>
      </c>
      <c r="H28" s="73">
        <v>5</v>
      </c>
      <c r="I28" s="59"/>
      <c r="J28" s="49"/>
    </row>
    <row r="29" spans="1:10">
      <c r="A29" s="49"/>
      <c r="B29" s="49"/>
      <c r="C29" s="71" t="s">
        <v>110</v>
      </c>
      <c r="D29" s="72" t="s">
        <v>111</v>
      </c>
      <c r="E29" s="73">
        <v>3</v>
      </c>
      <c r="F29" s="73">
        <v>0</v>
      </c>
      <c r="G29" s="73">
        <v>3</v>
      </c>
      <c r="H29" s="73">
        <v>5</v>
      </c>
      <c r="I29" s="59"/>
      <c r="J29" s="49"/>
    </row>
    <row r="30" spans="1:10">
      <c r="A30" s="49"/>
      <c r="B30" s="49"/>
      <c r="C30" s="77" t="s">
        <v>112</v>
      </c>
      <c r="D30" s="78" t="s">
        <v>113</v>
      </c>
      <c r="E30" s="79">
        <v>2</v>
      </c>
      <c r="F30" s="79">
        <v>0</v>
      </c>
      <c r="G30" s="79">
        <v>2</v>
      </c>
      <c r="H30" s="79">
        <v>3</v>
      </c>
      <c r="I30" s="80"/>
      <c r="J30" s="49"/>
    </row>
    <row r="31" spans="1:10" ht="15" customHeight="1">
      <c r="A31" s="49"/>
      <c r="B31" s="49"/>
      <c r="C31" s="427" t="s">
        <v>14</v>
      </c>
      <c r="D31" s="427"/>
      <c r="E31" s="427"/>
      <c r="F31" s="427"/>
      <c r="G31" s="81">
        <f>SUM(G24:G30)</f>
        <v>21</v>
      </c>
      <c r="H31" s="70">
        <f>SUM(H24:H30)</f>
        <v>33</v>
      </c>
    </row>
    <row r="32" spans="1:10">
      <c r="A32" s="49"/>
      <c r="B32" s="49"/>
      <c r="C32" s="50"/>
      <c r="D32" s="51"/>
      <c r="E32" s="50"/>
      <c r="F32" s="50"/>
      <c r="G32" s="50"/>
      <c r="H32" s="50"/>
      <c r="I32" s="82"/>
      <c r="J32" s="49"/>
    </row>
    <row r="33" spans="1:10">
      <c r="A33" s="49"/>
      <c r="B33" s="49"/>
      <c r="C33" s="82"/>
      <c r="D33" s="83"/>
      <c r="E33" s="82"/>
      <c r="F33" s="82"/>
      <c r="G33" s="82"/>
      <c r="H33" s="82"/>
      <c r="I33" s="82"/>
      <c r="J33" s="49"/>
    </row>
    <row r="34" spans="1:10" ht="12.75" customHeight="1">
      <c r="A34" s="49"/>
      <c r="B34" s="49"/>
      <c r="C34" s="425" t="s">
        <v>114</v>
      </c>
      <c r="D34" s="425"/>
      <c r="E34" s="425"/>
      <c r="F34" s="425"/>
      <c r="G34" s="425"/>
      <c r="H34" s="425"/>
      <c r="I34" s="425"/>
      <c r="J34" s="49"/>
    </row>
    <row r="35" spans="1:10" ht="15.75">
      <c r="A35" s="49"/>
      <c r="B35" s="49"/>
      <c r="C35" s="428" t="s">
        <v>115</v>
      </c>
      <c r="D35" s="428"/>
      <c r="E35" s="428"/>
      <c r="F35" s="428"/>
      <c r="G35" s="428"/>
      <c r="H35" s="428"/>
      <c r="I35" s="428"/>
      <c r="J35" s="49"/>
    </row>
    <row r="36" spans="1:10">
      <c r="A36" s="49"/>
      <c r="B36" s="49"/>
      <c r="C36" s="52" t="s">
        <v>74</v>
      </c>
      <c r="D36" s="53" t="s">
        <v>75</v>
      </c>
      <c r="E36" s="54" t="s">
        <v>6</v>
      </c>
      <c r="F36" s="54" t="s">
        <v>7</v>
      </c>
      <c r="G36" s="54" t="s">
        <v>8</v>
      </c>
      <c r="H36" s="54" t="s">
        <v>9</v>
      </c>
      <c r="I36" s="8" t="s">
        <v>76</v>
      </c>
      <c r="J36" s="49"/>
    </row>
    <row r="37" spans="1:10">
      <c r="A37" s="49"/>
      <c r="B37" s="49"/>
      <c r="C37" s="71" t="s">
        <v>116</v>
      </c>
      <c r="D37" s="72" t="s">
        <v>117</v>
      </c>
      <c r="E37" s="73">
        <v>3</v>
      </c>
      <c r="F37" s="73">
        <v>0</v>
      </c>
      <c r="G37" s="73">
        <v>3</v>
      </c>
      <c r="H37" s="73">
        <v>5</v>
      </c>
      <c r="I37" s="59"/>
      <c r="J37" s="49"/>
    </row>
    <row r="38" spans="1:10">
      <c r="A38" s="49"/>
      <c r="B38" s="49"/>
      <c r="C38" s="71" t="s">
        <v>118</v>
      </c>
      <c r="D38" s="72" t="s">
        <v>119</v>
      </c>
      <c r="E38" s="73">
        <v>4</v>
      </c>
      <c r="F38" s="73">
        <v>0</v>
      </c>
      <c r="G38" s="73">
        <v>4</v>
      </c>
      <c r="H38" s="73">
        <v>6</v>
      </c>
      <c r="I38" s="59"/>
      <c r="J38" s="49"/>
    </row>
    <row r="39" spans="1:10">
      <c r="A39" s="49"/>
      <c r="B39" s="49"/>
      <c r="C39" s="71" t="s">
        <v>120</v>
      </c>
      <c r="D39" s="72" t="s">
        <v>121</v>
      </c>
      <c r="E39" s="73">
        <v>3</v>
      </c>
      <c r="F39" s="73">
        <v>0</v>
      </c>
      <c r="G39" s="73">
        <v>3</v>
      </c>
      <c r="H39" s="73">
        <v>5</v>
      </c>
      <c r="I39" s="59"/>
      <c r="J39" s="49"/>
    </row>
    <row r="40" spans="1:10">
      <c r="A40" s="49"/>
      <c r="B40" s="49"/>
      <c r="C40" s="71" t="s">
        <v>122</v>
      </c>
      <c r="D40" s="72" t="s">
        <v>123</v>
      </c>
      <c r="E40" s="73">
        <v>3</v>
      </c>
      <c r="F40" s="73">
        <v>0</v>
      </c>
      <c r="G40" s="73">
        <v>3</v>
      </c>
      <c r="H40" s="73">
        <v>5</v>
      </c>
      <c r="I40" s="59"/>
      <c r="J40" s="49"/>
    </row>
    <row r="41" spans="1:10">
      <c r="A41" s="49"/>
      <c r="B41" s="49"/>
      <c r="C41" s="71" t="s">
        <v>124</v>
      </c>
      <c r="D41" s="72" t="s">
        <v>125</v>
      </c>
      <c r="E41" s="73">
        <v>3</v>
      </c>
      <c r="F41" s="73">
        <v>0</v>
      </c>
      <c r="G41" s="73">
        <v>3</v>
      </c>
      <c r="H41" s="73">
        <v>4</v>
      </c>
      <c r="I41" s="59"/>
      <c r="J41" s="49"/>
    </row>
    <row r="42" spans="1:10">
      <c r="A42" s="49"/>
      <c r="B42" s="49"/>
      <c r="C42" s="77" t="s">
        <v>126</v>
      </c>
      <c r="D42" s="78" t="s">
        <v>127</v>
      </c>
      <c r="E42" s="79">
        <v>3</v>
      </c>
      <c r="F42" s="79">
        <v>0</v>
      </c>
      <c r="G42" s="79">
        <v>3</v>
      </c>
      <c r="H42" s="79">
        <v>5</v>
      </c>
      <c r="I42" s="80"/>
      <c r="J42" s="49"/>
    </row>
    <row r="43" spans="1:10" ht="15" customHeight="1">
      <c r="A43" s="49"/>
      <c r="B43" s="49"/>
      <c r="C43" s="427" t="s">
        <v>14</v>
      </c>
      <c r="D43" s="427"/>
      <c r="E43" s="427"/>
      <c r="F43" s="427"/>
      <c r="G43" s="81">
        <f>SUM(G37:G42)</f>
        <v>19</v>
      </c>
      <c r="H43" s="70">
        <f>SUM(H37:H42)</f>
        <v>30</v>
      </c>
    </row>
    <row r="44" spans="1:10">
      <c r="A44" s="49"/>
      <c r="B44" s="49"/>
      <c r="C44" s="82"/>
      <c r="D44" s="83"/>
      <c r="E44" s="82"/>
      <c r="F44" s="82"/>
    </row>
    <row r="45" spans="1:10">
      <c r="A45" s="49"/>
      <c r="B45" s="49"/>
      <c r="C45" s="82"/>
      <c r="D45" s="83"/>
      <c r="E45" s="82"/>
      <c r="F45" s="82"/>
      <c r="G45" s="82"/>
      <c r="H45" s="82"/>
      <c r="I45" s="82"/>
      <c r="J45" s="49"/>
    </row>
    <row r="46" spans="1:10" ht="12.75" customHeight="1">
      <c r="A46" s="49"/>
      <c r="B46" s="49"/>
      <c r="C46" s="425" t="s">
        <v>128</v>
      </c>
      <c r="D46" s="425"/>
      <c r="E46" s="425"/>
      <c r="F46" s="425"/>
      <c r="G46" s="425"/>
      <c r="H46" s="425"/>
      <c r="I46" s="425"/>
      <c r="J46" s="49"/>
    </row>
    <row r="47" spans="1:10" ht="12.75" customHeight="1">
      <c r="A47" s="49"/>
      <c r="B47" s="49"/>
      <c r="C47" s="426" t="s">
        <v>129</v>
      </c>
      <c r="D47" s="426"/>
      <c r="E47" s="426"/>
      <c r="F47" s="426"/>
      <c r="G47" s="426"/>
      <c r="H47" s="426"/>
      <c r="I47" s="426"/>
      <c r="J47" s="49"/>
    </row>
    <row r="48" spans="1:10">
      <c r="A48" s="49"/>
      <c r="B48" s="49"/>
      <c r="C48" s="52" t="s">
        <v>74</v>
      </c>
      <c r="D48" s="53" t="s">
        <v>75</v>
      </c>
      <c r="E48" s="54" t="s">
        <v>6</v>
      </c>
      <c r="F48" s="54" t="s">
        <v>7</v>
      </c>
      <c r="G48" s="54" t="s">
        <v>8</v>
      </c>
      <c r="H48" s="54" t="s">
        <v>9</v>
      </c>
      <c r="I48" s="8" t="s">
        <v>76</v>
      </c>
      <c r="J48" s="49"/>
    </row>
    <row r="49" spans="1:10">
      <c r="A49" s="49"/>
      <c r="B49" s="49"/>
      <c r="C49" s="71" t="s">
        <v>130</v>
      </c>
      <c r="D49" s="72" t="s">
        <v>131</v>
      </c>
      <c r="E49" s="73">
        <v>2</v>
      </c>
      <c r="F49" s="73">
        <v>0</v>
      </c>
      <c r="G49" s="73">
        <v>0</v>
      </c>
      <c r="H49" s="73">
        <v>3</v>
      </c>
      <c r="I49" s="59"/>
      <c r="J49" s="49"/>
    </row>
    <row r="50" spans="1:10">
      <c r="A50" s="49"/>
      <c r="B50" s="49"/>
      <c r="C50" s="71" t="s">
        <v>132</v>
      </c>
      <c r="D50" s="72" t="s">
        <v>133</v>
      </c>
      <c r="E50" s="73">
        <v>3</v>
      </c>
      <c r="F50" s="73">
        <v>0</v>
      </c>
      <c r="G50" s="73">
        <v>3</v>
      </c>
      <c r="H50" s="73">
        <v>6</v>
      </c>
      <c r="I50" s="59"/>
      <c r="J50" s="49"/>
    </row>
    <row r="51" spans="1:10">
      <c r="A51" s="49"/>
      <c r="B51" s="49"/>
      <c r="C51" s="71" t="s">
        <v>126</v>
      </c>
      <c r="D51" s="72" t="s">
        <v>134</v>
      </c>
      <c r="E51" s="73">
        <v>3</v>
      </c>
      <c r="F51" s="73">
        <v>0</v>
      </c>
      <c r="G51" s="73">
        <v>3</v>
      </c>
      <c r="H51" s="73">
        <v>5</v>
      </c>
      <c r="I51" s="59"/>
      <c r="J51" s="49"/>
    </row>
    <row r="52" spans="1:10">
      <c r="A52" s="49"/>
      <c r="B52" s="49"/>
      <c r="C52" s="71" t="s">
        <v>126</v>
      </c>
      <c r="D52" s="72" t="s">
        <v>135</v>
      </c>
      <c r="E52" s="73">
        <v>3</v>
      </c>
      <c r="F52" s="73">
        <v>0</v>
      </c>
      <c r="G52" s="73">
        <v>3</v>
      </c>
      <c r="H52" s="73">
        <v>5</v>
      </c>
      <c r="I52" s="59"/>
      <c r="J52" s="49"/>
    </row>
    <row r="53" spans="1:10">
      <c r="A53" s="49"/>
      <c r="B53" s="49"/>
      <c r="C53" s="71" t="s">
        <v>126</v>
      </c>
      <c r="D53" s="72" t="s">
        <v>136</v>
      </c>
      <c r="E53" s="73">
        <v>3</v>
      </c>
      <c r="F53" s="73">
        <v>0</v>
      </c>
      <c r="G53" s="73">
        <v>3</v>
      </c>
      <c r="H53" s="73">
        <v>5</v>
      </c>
      <c r="I53" s="59"/>
      <c r="J53" s="49"/>
    </row>
    <row r="54" spans="1:10">
      <c r="A54" s="49"/>
      <c r="B54" s="49"/>
      <c r="C54" s="71" t="s">
        <v>126</v>
      </c>
      <c r="D54" s="72" t="s">
        <v>137</v>
      </c>
      <c r="E54" s="73">
        <v>3</v>
      </c>
      <c r="F54" s="73">
        <v>0</v>
      </c>
      <c r="G54" s="73">
        <v>3</v>
      </c>
      <c r="H54" s="73">
        <v>5</v>
      </c>
      <c r="I54" s="59"/>
      <c r="J54" s="49"/>
    </row>
    <row r="55" spans="1:10" ht="15" customHeight="1">
      <c r="A55" s="49"/>
      <c r="B55" s="49"/>
      <c r="C55" s="84" t="s">
        <v>138</v>
      </c>
      <c r="D55" s="85" t="s">
        <v>139</v>
      </c>
      <c r="E55" s="86">
        <v>2</v>
      </c>
      <c r="F55" s="86">
        <v>0</v>
      </c>
      <c r="G55" s="86">
        <v>2</v>
      </c>
      <c r="H55" s="86">
        <v>2</v>
      </c>
      <c r="I55" s="87"/>
    </row>
    <row r="56" spans="1:10" ht="15" customHeight="1">
      <c r="A56" s="49"/>
      <c r="B56" s="49"/>
      <c r="C56" s="427" t="s">
        <v>14</v>
      </c>
      <c r="D56" s="427"/>
      <c r="E56" s="427"/>
      <c r="F56" s="427"/>
      <c r="G56" s="81">
        <f>SUM(G49:G54)</f>
        <v>15</v>
      </c>
      <c r="H56" s="88">
        <f>SUM(H49:H54)</f>
        <v>29</v>
      </c>
    </row>
    <row r="57" spans="1:10" ht="15" customHeight="1">
      <c r="A57" s="49"/>
      <c r="B57" s="49"/>
      <c r="C57" s="89"/>
      <c r="D57" s="89"/>
      <c r="E57" s="89"/>
      <c r="F57" s="89"/>
      <c r="G57" s="89"/>
      <c r="H57" s="89"/>
    </row>
    <row r="58" spans="1:10">
      <c r="A58" s="49"/>
      <c r="B58" s="49"/>
      <c r="C58" s="90"/>
      <c r="D58" s="91"/>
      <c r="E58" s="89"/>
      <c r="F58" s="89"/>
      <c r="G58" s="89"/>
      <c r="H58" s="89"/>
      <c r="I58" s="49"/>
      <c r="J58" s="49"/>
    </row>
    <row r="59" spans="1:10" ht="21" customHeight="1">
      <c r="A59" s="49"/>
      <c r="B59" s="49"/>
      <c r="C59" s="424" t="s">
        <v>69</v>
      </c>
      <c r="D59" s="424"/>
      <c r="E59" s="424"/>
      <c r="F59" s="424"/>
      <c r="G59" s="424"/>
      <c r="H59" s="424"/>
      <c r="I59" s="424"/>
      <c r="J59" s="49"/>
    </row>
    <row r="60" spans="1:10" ht="21" customHeight="1">
      <c r="A60" s="49"/>
      <c r="B60" s="49"/>
      <c r="C60" s="418" t="s">
        <v>70</v>
      </c>
      <c r="D60" s="418"/>
      <c r="E60" s="418"/>
      <c r="F60" s="418"/>
      <c r="G60" s="418"/>
      <c r="H60" s="418"/>
      <c r="I60" s="418"/>
      <c r="J60" s="49"/>
    </row>
    <row r="61" spans="1:10" ht="21" customHeight="1">
      <c r="A61" s="49"/>
      <c r="B61" s="49"/>
      <c r="C61" s="417" t="s">
        <v>71</v>
      </c>
      <c r="D61" s="417"/>
      <c r="E61" s="417"/>
      <c r="F61" s="417"/>
      <c r="G61" s="417"/>
      <c r="H61" s="417"/>
      <c r="I61" s="417"/>
      <c r="J61" s="49"/>
    </row>
    <row r="62" spans="1:10">
      <c r="A62" s="49"/>
      <c r="B62" s="49"/>
      <c r="C62" s="50"/>
      <c r="D62" s="51"/>
      <c r="E62" s="50"/>
      <c r="F62" s="50"/>
      <c r="G62" s="50"/>
      <c r="H62" s="50"/>
      <c r="I62" s="50"/>
      <c r="J62" s="49"/>
    </row>
    <row r="63" spans="1:10" ht="21.75" customHeight="1">
      <c r="A63" s="49"/>
      <c r="B63" s="49"/>
      <c r="C63" s="425" t="s">
        <v>140</v>
      </c>
      <c r="D63" s="425"/>
      <c r="E63" s="425"/>
      <c r="F63" s="425"/>
      <c r="G63" s="425"/>
      <c r="H63" s="425"/>
      <c r="I63" s="425"/>
      <c r="J63" s="49"/>
    </row>
    <row r="64" spans="1:10">
      <c r="A64" s="49"/>
      <c r="B64" s="49"/>
      <c r="C64" s="50"/>
      <c r="D64" s="51"/>
      <c r="E64" s="51"/>
      <c r="F64" s="51"/>
      <c r="G64" s="51"/>
      <c r="H64" s="51"/>
      <c r="I64" s="51"/>
      <c r="J64" s="49"/>
    </row>
    <row r="65" spans="1:10" ht="21.75" customHeight="1">
      <c r="A65" s="49"/>
      <c r="B65" s="49"/>
      <c r="C65" s="429" t="s">
        <v>99</v>
      </c>
      <c r="D65" s="429"/>
      <c r="E65" s="429"/>
      <c r="F65" s="429"/>
      <c r="G65" s="429"/>
      <c r="H65" s="429"/>
      <c r="I65" s="429"/>
      <c r="J65" s="49"/>
    </row>
    <row r="66" spans="1:10" ht="15.75">
      <c r="A66" s="49"/>
      <c r="B66" s="49"/>
      <c r="C66" s="428" t="s">
        <v>100</v>
      </c>
      <c r="D66" s="428"/>
      <c r="E66" s="428"/>
      <c r="F66" s="428"/>
      <c r="G66" s="428"/>
      <c r="H66" s="428"/>
      <c r="I66" s="428"/>
      <c r="J66" s="49"/>
    </row>
    <row r="67" spans="1:10">
      <c r="A67" s="49"/>
      <c r="B67" s="49"/>
      <c r="C67" s="52" t="s">
        <v>74</v>
      </c>
      <c r="D67" s="53" t="s">
        <v>75</v>
      </c>
      <c r="E67" s="54" t="s">
        <v>6</v>
      </c>
      <c r="F67" s="54" t="s">
        <v>7</v>
      </c>
      <c r="G67" s="54" t="s">
        <v>8</v>
      </c>
      <c r="H67" s="54" t="s">
        <v>9</v>
      </c>
      <c r="I67" s="8" t="s">
        <v>76</v>
      </c>
      <c r="J67" s="49"/>
    </row>
    <row r="68" spans="1:10">
      <c r="A68" s="49"/>
      <c r="B68" s="49"/>
      <c r="C68" s="92"/>
      <c r="D68" s="93"/>
      <c r="E68" s="94"/>
      <c r="F68" s="94"/>
      <c r="G68" s="94"/>
      <c r="H68" s="94"/>
      <c r="I68" s="95"/>
      <c r="J68" s="49"/>
    </row>
    <row r="69" spans="1:10">
      <c r="A69" s="49"/>
      <c r="B69" s="49"/>
      <c r="C69" s="92"/>
      <c r="D69" s="93"/>
      <c r="E69" s="94"/>
      <c r="F69" s="94"/>
      <c r="G69" s="94"/>
      <c r="H69" s="94"/>
      <c r="I69" s="95"/>
      <c r="J69" s="49"/>
    </row>
    <row r="70" spans="1:10">
      <c r="A70" s="49"/>
      <c r="B70" s="49"/>
      <c r="C70" s="56" t="s">
        <v>141</v>
      </c>
      <c r="D70" s="96" t="s">
        <v>142</v>
      </c>
      <c r="E70" s="58">
        <v>3</v>
      </c>
      <c r="F70" s="58">
        <v>0</v>
      </c>
      <c r="G70" s="58">
        <v>3</v>
      </c>
      <c r="H70" s="58">
        <v>5</v>
      </c>
      <c r="I70" s="59" t="s">
        <v>143</v>
      </c>
      <c r="J70" s="49"/>
    </row>
    <row r="71" spans="1:10">
      <c r="A71" s="49"/>
      <c r="B71" s="49"/>
      <c r="C71" s="67" t="s">
        <v>144</v>
      </c>
      <c r="D71" s="97" t="s">
        <v>145</v>
      </c>
      <c r="E71" s="68">
        <v>3</v>
      </c>
      <c r="F71" s="68">
        <v>0</v>
      </c>
      <c r="G71" s="68">
        <v>3</v>
      </c>
      <c r="H71" s="68">
        <v>5</v>
      </c>
      <c r="I71" s="80" t="s">
        <v>146</v>
      </c>
      <c r="J71" s="49"/>
    </row>
    <row r="72" spans="1:10">
      <c r="A72" s="49"/>
      <c r="B72" s="49"/>
      <c r="C72" s="50"/>
      <c r="D72" s="51"/>
      <c r="E72" s="50"/>
      <c r="F72" s="50"/>
      <c r="G72" s="50"/>
      <c r="H72" s="50"/>
      <c r="I72" s="82"/>
      <c r="J72" s="49"/>
    </row>
    <row r="73" spans="1:10">
      <c r="A73" s="49"/>
      <c r="B73" s="49"/>
      <c r="C73" s="82"/>
      <c r="D73" s="83"/>
      <c r="E73" s="82"/>
      <c r="F73" s="82"/>
      <c r="G73" s="82"/>
      <c r="H73" s="82"/>
      <c r="I73" s="82"/>
      <c r="J73" s="49"/>
    </row>
    <row r="74" spans="1:10" ht="21.75" customHeight="1">
      <c r="A74" s="49"/>
      <c r="B74" s="49"/>
      <c r="C74" s="425" t="s">
        <v>114</v>
      </c>
      <c r="D74" s="425"/>
      <c r="E74" s="425"/>
      <c r="F74" s="425"/>
      <c r="G74" s="425"/>
      <c r="H74" s="425"/>
      <c r="I74" s="425"/>
      <c r="J74" s="49"/>
    </row>
    <row r="75" spans="1:10" ht="16.5" customHeight="1">
      <c r="A75" s="49"/>
      <c r="B75" s="49"/>
      <c r="C75" s="428" t="s">
        <v>115</v>
      </c>
      <c r="D75" s="428"/>
      <c r="E75" s="428"/>
      <c r="F75" s="428"/>
      <c r="G75" s="428"/>
      <c r="H75" s="428"/>
      <c r="I75" s="428"/>
      <c r="J75" s="49"/>
    </row>
    <row r="76" spans="1:10">
      <c r="A76" s="49"/>
      <c r="B76" s="49"/>
      <c r="C76" s="52" t="s">
        <v>74</v>
      </c>
      <c r="D76" s="53" t="s">
        <v>75</v>
      </c>
      <c r="E76" s="54" t="s">
        <v>6</v>
      </c>
      <c r="F76" s="54" t="s">
        <v>7</v>
      </c>
      <c r="G76" s="54" t="s">
        <v>8</v>
      </c>
      <c r="H76" s="54" t="s">
        <v>9</v>
      </c>
      <c r="I76" s="8" t="s">
        <v>76</v>
      </c>
      <c r="J76" s="49"/>
    </row>
    <row r="77" spans="1:10">
      <c r="A77" s="49"/>
      <c r="B77" s="49"/>
      <c r="C77" s="92"/>
      <c r="D77" s="93"/>
      <c r="E77" s="94"/>
      <c r="F77" s="94"/>
      <c r="G77" s="94"/>
      <c r="H77" s="94"/>
      <c r="I77" s="95"/>
      <c r="J77" s="49"/>
    </row>
    <row r="78" spans="1:10">
      <c r="A78" s="49"/>
      <c r="B78" s="49"/>
      <c r="C78" s="92"/>
      <c r="D78" s="93"/>
      <c r="E78" s="94"/>
      <c r="F78" s="94"/>
      <c r="G78" s="94"/>
      <c r="H78" s="94"/>
      <c r="I78" s="95"/>
      <c r="J78" s="49"/>
    </row>
    <row r="79" spans="1:10">
      <c r="A79" s="49"/>
      <c r="B79" s="49"/>
      <c r="C79" s="92"/>
      <c r="D79" s="93"/>
      <c r="E79" s="94"/>
      <c r="F79" s="94"/>
      <c r="G79" s="94"/>
      <c r="H79" s="94"/>
      <c r="I79" s="95"/>
      <c r="J79" s="49"/>
    </row>
    <row r="80" spans="1:10">
      <c r="A80" s="49"/>
      <c r="B80" s="49"/>
      <c r="C80" s="56" t="s">
        <v>147</v>
      </c>
      <c r="D80" s="96" t="s">
        <v>148</v>
      </c>
      <c r="E80" s="58">
        <v>3</v>
      </c>
      <c r="F80" s="58">
        <v>0</v>
      </c>
      <c r="G80" s="58">
        <v>3</v>
      </c>
      <c r="H80" s="58">
        <v>5</v>
      </c>
      <c r="I80" s="59" t="s">
        <v>149</v>
      </c>
      <c r="J80" s="49"/>
    </row>
    <row r="81" spans="1:10">
      <c r="A81" s="49"/>
      <c r="B81" s="49"/>
      <c r="C81" s="56" t="s">
        <v>150</v>
      </c>
      <c r="D81" s="96" t="s">
        <v>151</v>
      </c>
      <c r="E81" s="58">
        <v>3</v>
      </c>
      <c r="F81" s="58">
        <v>0</v>
      </c>
      <c r="G81" s="58">
        <v>3</v>
      </c>
      <c r="H81" s="58">
        <v>5</v>
      </c>
      <c r="I81" s="98" t="s">
        <v>149</v>
      </c>
      <c r="J81" s="49"/>
    </row>
    <row r="82" spans="1:10">
      <c r="A82" s="49"/>
      <c r="B82" s="49"/>
      <c r="C82" s="67" t="s">
        <v>152</v>
      </c>
      <c r="D82" s="97" t="s">
        <v>153</v>
      </c>
      <c r="E82" s="68">
        <v>3</v>
      </c>
      <c r="F82" s="68">
        <v>0</v>
      </c>
      <c r="G82" s="68">
        <v>3</v>
      </c>
      <c r="H82" s="68">
        <v>5</v>
      </c>
      <c r="I82" s="69" t="s">
        <v>154</v>
      </c>
      <c r="J82" s="49"/>
    </row>
    <row r="83" spans="1:10">
      <c r="A83" s="49"/>
      <c r="B83" s="49"/>
      <c r="C83" s="99"/>
      <c r="D83" s="49"/>
      <c r="E83" s="49"/>
      <c r="F83" s="49"/>
      <c r="G83" s="49"/>
      <c r="H83" s="49"/>
      <c r="I83" s="49"/>
      <c r="J83" s="49"/>
    </row>
    <row r="84" spans="1:10">
      <c r="A84" s="49"/>
      <c r="B84" s="49"/>
      <c r="C84" s="82"/>
      <c r="D84" s="83"/>
      <c r="E84" s="82"/>
      <c r="F84" s="82"/>
      <c r="G84" s="82"/>
      <c r="H84" s="82"/>
      <c r="I84" s="82"/>
      <c r="J84" s="49"/>
    </row>
    <row r="85" spans="1:10" ht="21.75" customHeight="1">
      <c r="A85" s="49"/>
      <c r="B85" s="49"/>
      <c r="C85" s="425" t="s">
        <v>128</v>
      </c>
      <c r="D85" s="425"/>
      <c r="E85" s="425"/>
      <c r="F85" s="425"/>
      <c r="G85" s="425"/>
      <c r="H85" s="425"/>
      <c r="I85" s="425"/>
      <c r="J85" s="49"/>
    </row>
    <row r="86" spans="1:10" ht="16.5" customHeight="1">
      <c r="A86" s="49"/>
      <c r="B86" s="49"/>
      <c r="C86" s="428" t="s">
        <v>129</v>
      </c>
      <c r="D86" s="428"/>
      <c r="E86" s="428"/>
      <c r="F86" s="428"/>
      <c r="G86" s="428"/>
      <c r="H86" s="428"/>
      <c r="I86" s="428"/>
      <c r="J86" s="49"/>
    </row>
    <row r="87" spans="1:10">
      <c r="A87" s="49"/>
      <c r="B87" s="100"/>
      <c r="C87" s="101" t="s">
        <v>74</v>
      </c>
      <c r="D87" s="102" t="s">
        <v>75</v>
      </c>
      <c r="E87" s="103" t="s">
        <v>6</v>
      </c>
      <c r="F87" s="103" t="s">
        <v>7</v>
      </c>
      <c r="G87" s="103" t="s">
        <v>8</v>
      </c>
      <c r="H87" s="104" t="s">
        <v>9</v>
      </c>
      <c r="I87" s="105" t="s">
        <v>76</v>
      </c>
      <c r="J87" s="49"/>
    </row>
    <row r="88" spans="1:10">
      <c r="A88" s="49"/>
      <c r="B88" s="430" t="s">
        <v>155</v>
      </c>
      <c r="C88" s="106" t="s">
        <v>156</v>
      </c>
      <c r="D88" s="107" t="s">
        <v>157</v>
      </c>
      <c r="E88" s="108">
        <v>3</v>
      </c>
      <c r="F88" s="108">
        <v>0</v>
      </c>
      <c r="G88" s="108">
        <v>3</v>
      </c>
      <c r="H88" s="108">
        <v>5</v>
      </c>
      <c r="I88" s="8"/>
      <c r="J88" s="49"/>
    </row>
    <row r="89" spans="1:10">
      <c r="A89" s="49"/>
      <c r="B89" s="430"/>
      <c r="C89" s="60" t="s">
        <v>158</v>
      </c>
      <c r="D89" s="109" t="s">
        <v>159</v>
      </c>
      <c r="E89" s="61">
        <v>3</v>
      </c>
      <c r="F89" s="61">
        <v>0</v>
      </c>
      <c r="G89" s="61">
        <v>3</v>
      </c>
      <c r="H89" s="61">
        <v>5</v>
      </c>
      <c r="I89" s="110"/>
      <c r="J89" s="49"/>
    </row>
    <row r="90" spans="1:10">
      <c r="A90" s="49"/>
      <c r="B90" s="430"/>
      <c r="C90" s="60" t="s">
        <v>160</v>
      </c>
      <c r="D90" s="109" t="s">
        <v>161</v>
      </c>
      <c r="E90" s="61">
        <v>3</v>
      </c>
      <c r="F90" s="61">
        <v>0</v>
      </c>
      <c r="G90" s="61">
        <v>3</v>
      </c>
      <c r="H90" s="61">
        <v>5</v>
      </c>
      <c r="I90" s="110"/>
      <c r="J90" s="49"/>
    </row>
    <row r="91" spans="1:10" ht="15" customHeight="1">
      <c r="A91" s="49"/>
      <c r="B91" s="430"/>
      <c r="C91" s="56" t="s">
        <v>162</v>
      </c>
      <c r="D91" s="96" t="s">
        <v>163</v>
      </c>
      <c r="E91" s="58">
        <v>3</v>
      </c>
      <c r="F91" s="58">
        <v>0</v>
      </c>
      <c r="G91" s="58">
        <v>3</v>
      </c>
      <c r="H91" s="58">
        <v>5</v>
      </c>
      <c r="I91" s="59"/>
    </row>
    <row r="92" spans="1:10">
      <c r="A92" s="49"/>
      <c r="B92" s="430"/>
      <c r="C92" s="56" t="s">
        <v>164</v>
      </c>
      <c r="D92" s="96" t="s">
        <v>165</v>
      </c>
      <c r="E92" s="58">
        <v>3</v>
      </c>
      <c r="F92" s="58">
        <v>0</v>
      </c>
      <c r="G92" s="58">
        <v>3</v>
      </c>
      <c r="H92" s="58">
        <v>5</v>
      </c>
      <c r="I92" s="59"/>
    </row>
    <row r="93" spans="1:10">
      <c r="A93" s="49"/>
      <c r="B93" s="430"/>
      <c r="C93" s="111" t="s">
        <v>166</v>
      </c>
      <c r="D93" s="112" t="s">
        <v>167</v>
      </c>
      <c r="E93" s="113">
        <v>3</v>
      </c>
      <c r="F93" s="113">
        <v>0</v>
      </c>
      <c r="G93" s="113">
        <v>3</v>
      </c>
      <c r="H93" s="113">
        <v>5</v>
      </c>
      <c r="I93" s="66"/>
    </row>
    <row r="94" spans="1:10">
      <c r="A94" s="49"/>
      <c r="B94" s="430" t="s">
        <v>168</v>
      </c>
      <c r="C94" s="106" t="s">
        <v>169</v>
      </c>
      <c r="D94" s="107" t="s">
        <v>170</v>
      </c>
      <c r="E94" s="108">
        <v>3</v>
      </c>
      <c r="F94" s="108">
        <v>0</v>
      </c>
      <c r="G94" s="108">
        <v>3</v>
      </c>
      <c r="H94" s="108">
        <v>5</v>
      </c>
      <c r="I94" s="114"/>
    </row>
    <row r="95" spans="1:10">
      <c r="A95" s="49"/>
      <c r="B95" s="430"/>
      <c r="C95" s="60" t="s">
        <v>171</v>
      </c>
      <c r="D95" s="109" t="s">
        <v>172</v>
      </c>
      <c r="E95" s="61">
        <v>3</v>
      </c>
      <c r="F95" s="61">
        <v>0</v>
      </c>
      <c r="G95" s="61">
        <v>3</v>
      </c>
      <c r="H95" s="61">
        <v>5</v>
      </c>
      <c r="I95" s="59"/>
    </row>
    <row r="96" spans="1:10" ht="15" customHeight="1">
      <c r="A96" s="49"/>
      <c r="B96" s="430"/>
      <c r="C96" s="60" t="s">
        <v>173</v>
      </c>
      <c r="D96" s="15" t="s">
        <v>174</v>
      </c>
      <c r="E96" s="61">
        <v>3</v>
      </c>
      <c r="F96" s="61">
        <v>0</v>
      </c>
      <c r="G96" s="61">
        <v>3</v>
      </c>
      <c r="H96" s="61">
        <v>5</v>
      </c>
      <c r="I96" s="59"/>
    </row>
    <row r="97" spans="1:10">
      <c r="A97" s="49"/>
      <c r="B97" s="430"/>
      <c r="C97" s="60" t="s">
        <v>175</v>
      </c>
      <c r="D97" s="15" t="s">
        <v>176</v>
      </c>
      <c r="E97" s="61">
        <v>3</v>
      </c>
      <c r="F97" s="61">
        <v>0</v>
      </c>
      <c r="G97" s="61">
        <v>3</v>
      </c>
      <c r="H97" s="61">
        <v>5</v>
      </c>
      <c r="I97" s="59"/>
    </row>
    <row r="98" spans="1:10">
      <c r="A98" s="49"/>
      <c r="B98" s="430"/>
      <c r="C98" s="115" t="s">
        <v>177</v>
      </c>
      <c r="D98" s="116" t="s">
        <v>178</v>
      </c>
      <c r="E98" s="117">
        <v>3</v>
      </c>
      <c r="F98" s="117">
        <v>0</v>
      </c>
      <c r="G98" s="117">
        <v>3</v>
      </c>
      <c r="H98" s="117">
        <v>5</v>
      </c>
      <c r="I98" s="118"/>
    </row>
    <row r="99" spans="1:10">
      <c r="A99" s="49"/>
      <c r="B99" s="431" t="s">
        <v>179</v>
      </c>
      <c r="C99" s="106" t="s">
        <v>180</v>
      </c>
      <c r="D99" s="107" t="s">
        <v>181</v>
      </c>
      <c r="E99" s="108">
        <v>3</v>
      </c>
      <c r="F99" s="108">
        <v>0</v>
      </c>
      <c r="G99" s="108">
        <v>3</v>
      </c>
      <c r="H99" s="108">
        <v>5</v>
      </c>
      <c r="I99" s="119"/>
    </row>
    <row r="100" spans="1:10">
      <c r="A100" s="49"/>
      <c r="B100" s="431"/>
      <c r="C100" s="60" t="s">
        <v>182</v>
      </c>
      <c r="D100" s="109" t="s">
        <v>183</v>
      </c>
      <c r="E100" s="61">
        <v>3</v>
      </c>
      <c r="F100" s="61">
        <v>0</v>
      </c>
      <c r="G100" s="61">
        <v>3</v>
      </c>
      <c r="H100" s="61">
        <v>5</v>
      </c>
      <c r="I100" s="120"/>
    </row>
    <row r="101" spans="1:10">
      <c r="A101" s="49"/>
      <c r="B101" s="431"/>
      <c r="C101" s="60" t="s">
        <v>184</v>
      </c>
      <c r="D101" s="109" t="s">
        <v>185</v>
      </c>
      <c r="E101" s="61">
        <v>3</v>
      </c>
      <c r="F101" s="61">
        <v>0</v>
      </c>
      <c r="G101" s="61">
        <v>3</v>
      </c>
      <c r="H101" s="61">
        <v>5</v>
      </c>
      <c r="I101" s="120"/>
    </row>
    <row r="102" spans="1:10" ht="15" customHeight="1">
      <c r="A102" s="49"/>
      <c r="B102" s="431"/>
      <c r="C102" s="56" t="s">
        <v>186</v>
      </c>
      <c r="D102" s="96" t="s">
        <v>187</v>
      </c>
      <c r="E102" s="58">
        <v>3</v>
      </c>
      <c r="F102" s="58">
        <v>0</v>
      </c>
      <c r="G102" s="58">
        <v>3</v>
      </c>
      <c r="H102" s="58">
        <v>5</v>
      </c>
      <c r="I102" s="59"/>
    </row>
    <row r="103" spans="1:10">
      <c r="A103" s="49"/>
      <c r="B103" s="431"/>
      <c r="C103" s="56" t="s">
        <v>188</v>
      </c>
      <c r="D103" s="96" t="s">
        <v>189</v>
      </c>
      <c r="E103" s="58">
        <v>3</v>
      </c>
      <c r="F103" s="58">
        <v>0</v>
      </c>
      <c r="G103" s="58">
        <v>3</v>
      </c>
      <c r="H103" s="58">
        <v>5</v>
      </c>
      <c r="I103" s="59"/>
    </row>
    <row r="104" spans="1:10">
      <c r="A104" s="49"/>
      <c r="B104" s="431"/>
      <c r="C104" s="67" t="s">
        <v>190</v>
      </c>
      <c r="D104" s="97" t="s">
        <v>191</v>
      </c>
      <c r="E104" s="68">
        <v>3</v>
      </c>
      <c r="F104" s="68">
        <v>0</v>
      </c>
      <c r="G104" s="68">
        <v>3</v>
      </c>
      <c r="H104" s="68">
        <v>5</v>
      </c>
      <c r="I104" s="80"/>
    </row>
    <row r="105" spans="1:10">
      <c r="A105" s="49"/>
      <c r="B105" s="431" t="s">
        <v>192</v>
      </c>
      <c r="C105" s="121" t="s">
        <v>193</v>
      </c>
      <c r="D105" s="122" t="s">
        <v>194</v>
      </c>
      <c r="E105" s="123">
        <v>3</v>
      </c>
      <c r="F105" s="123">
        <v>0</v>
      </c>
      <c r="G105" s="123">
        <v>3</v>
      </c>
      <c r="H105" s="124">
        <v>5</v>
      </c>
      <c r="I105" s="125"/>
      <c r="J105" s="49"/>
    </row>
    <row r="106" spans="1:10">
      <c r="A106" s="49"/>
      <c r="B106" s="431"/>
      <c r="C106" s="60" t="s">
        <v>195</v>
      </c>
      <c r="D106" s="116" t="s">
        <v>196</v>
      </c>
      <c r="E106" s="61">
        <v>3</v>
      </c>
      <c r="F106" s="61">
        <v>0</v>
      </c>
      <c r="G106" s="61">
        <v>3</v>
      </c>
      <c r="H106" s="62">
        <v>5</v>
      </c>
      <c r="I106" s="59"/>
      <c r="J106" s="49"/>
    </row>
    <row r="107" spans="1:10">
      <c r="A107" s="49"/>
      <c r="B107" s="431"/>
      <c r="C107" s="126" t="s">
        <v>197</v>
      </c>
      <c r="D107" s="127" t="s">
        <v>198</v>
      </c>
      <c r="E107" s="128">
        <v>3</v>
      </c>
      <c r="F107" s="128">
        <v>0</v>
      </c>
      <c r="G107" s="128">
        <v>3</v>
      </c>
      <c r="H107" s="129">
        <v>5</v>
      </c>
      <c r="I107" s="80"/>
      <c r="J107" s="49"/>
    </row>
    <row r="108" spans="1:10">
      <c r="A108" s="49"/>
      <c r="B108" s="130"/>
      <c r="C108" s="131"/>
      <c r="D108" s="132"/>
      <c r="E108" s="131"/>
      <c r="F108" s="131"/>
      <c r="G108" s="131"/>
      <c r="H108" s="131"/>
      <c r="I108" s="49"/>
      <c r="J108" s="49"/>
    </row>
  </sheetData>
  <sheetProtection selectLockedCells="1" selectUnlockedCells="1"/>
  <mergeCells count="29">
    <mergeCell ref="C86:I86"/>
    <mergeCell ref="B88:B93"/>
    <mergeCell ref="B94:B98"/>
    <mergeCell ref="B99:B104"/>
    <mergeCell ref="B105:B107"/>
    <mergeCell ref="C63:I63"/>
    <mergeCell ref="C65:I65"/>
    <mergeCell ref="C66:I66"/>
    <mergeCell ref="C74:I74"/>
    <mergeCell ref="C75:I75"/>
    <mergeCell ref="C85:I85"/>
    <mergeCell ref="C46:I46"/>
    <mergeCell ref="C47:I47"/>
    <mergeCell ref="C56:F56"/>
    <mergeCell ref="C59:I59"/>
    <mergeCell ref="C60:I60"/>
    <mergeCell ref="C61:I61"/>
    <mergeCell ref="C21:I21"/>
    <mergeCell ref="C22:I22"/>
    <mergeCell ref="C31:F31"/>
    <mergeCell ref="C34:I34"/>
    <mergeCell ref="C35:I35"/>
    <mergeCell ref="C43:F43"/>
    <mergeCell ref="C1:I1"/>
    <mergeCell ref="C2:I2"/>
    <mergeCell ref="C3:I3"/>
    <mergeCell ref="C5:I5"/>
    <mergeCell ref="C6:I6"/>
    <mergeCell ref="C19:F19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9"/>
  </sheetPr>
  <dimension ref="B1:O188"/>
  <sheetViews>
    <sheetView zoomScale="90" zoomScaleNormal="90" workbookViewId="0">
      <selection activeCell="H11" sqref="H11"/>
    </sheetView>
  </sheetViews>
  <sheetFormatPr defaultColWidth="8.85546875" defaultRowHeight="15"/>
  <cols>
    <col min="1" max="1" width="3.140625" style="133" customWidth="1"/>
    <col min="2" max="2" width="3.42578125" style="133" customWidth="1"/>
    <col min="3" max="3" width="9.85546875" style="134" customWidth="1"/>
    <col min="4" max="4" width="35.7109375" style="133" customWidth="1"/>
    <col min="5" max="7" width="4.7109375" style="134" customWidth="1"/>
    <col min="8" max="8" width="5.5703125" style="134" customWidth="1"/>
    <col min="9" max="9" width="82.42578125" style="133" customWidth="1"/>
    <col min="10" max="10" width="31.7109375" style="133" customWidth="1"/>
    <col min="11" max="16384" width="8.85546875" style="133"/>
  </cols>
  <sheetData>
    <row r="1" spans="3:9" ht="21" customHeight="1">
      <c r="C1" s="432" t="s">
        <v>199</v>
      </c>
      <c r="D1" s="432"/>
      <c r="E1" s="432"/>
      <c r="F1" s="432"/>
      <c r="G1" s="432"/>
      <c r="H1" s="432"/>
      <c r="I1" s="432"/>
    </row>
    <row r="2" spans="3:9" ht="21" customHeight="1">
      <c r="C2" s="418" t="s">
        <v>70</v>
      </c>
      <c r="D2" s="418"/>
      <c r="E2" s="418"/>
      <c r="F2" s="418"/>
      <c r="G2" s="418"/>
      <c r="H2" s="418"/>
      <c r="I2" s="418"/>
    </row>
    <row r="3" spans="3:9" ht="21" customHeight="1">
      <c r="C3" s="417" t="s">
        <v>71</v>
      </c>
      <c r="D3" s="417"/>
      <c r="E3" s="417"/>
      <c r="F3" s="417"/>
      <c r="G3" s="417"/>
      <c r="H3" s="417"/>
      <c r="I3" s="417"/>
    </row>
    <row r="4" spans="3:9" ht="21" customHeight="1">
      <c r="C4" s="3"/>
      <c r="D4" s="3"/>
      <c r="E4" s="3"/>
      <c r="F4" s="3"/>
      <c r="G4" s="3"/>
      <c r="H4" s="3"/>
      <c r="I4" s="3"/>
    </row>
    <row r="5" spans="3:9" ht="21.75" customHeight="1">
      <c r="C5" s="419" t="s">
        <v>72</v>
      </c>
      <c r="D5" s="419"/>
      <c r="E5" s="419"/>
      <c r="F5" s="419"/>
      <c r="G5" s="419"/>
      <c r="H5" s="419"/>
      <c r="I5" s="419"/>
    </row>
    <row r="6" spans="3:9" ht="24" customHeight="1">
      <c r="C6" s="422" t="s">
        <v>73</v>
      </c>
      <c r="D6" s="422"/>
      <c r="E6" s="422"/>
      <c r="F6" s="422"/>
      <c r="G6" s="422"/>
      <c r="H6" s="422"/>
      <c r="I6" s="422"/>
    </row>
    <row r="7" spans="3:9" ht="18" customHeight="1">
      <c r="C7" s="6" t="s">
        <v>74</v>
      </c>
      <c r="D7" s="7" t="s">
        <v>75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76</v>
      </c>
    </row>
    <row r="8" spans="3:9" ht="15.75" customHeight="1">
      <c r="C8" s="135" t="s">
        <v>77</v>
      </c>
      <c r="D8" s="59" t="s">
        <v>78</v>
      </c>
      <c r="E8" s="136">
        <v>2</v>
      </c>
      <c r="F8" s="136">
        <v>0</v>
      </c>
      <c r="G8" s="136">
        <v>0</v>
      </c>
      <c r="H8" s="136">
        <v>3</v>
      </c>
      <c r="I8" s="59"/>
    </row>
    <row r="9" spans="3:9" ht="15.75" customHeight="1">
      <c r="C9" s="137" t="s">
        <v>81</v>
      </c>
      <c r="D9" s="59" t="s">
        <v>82</v>
      </c>
      <c r="E9" s="136">
        <v>2</v>
      </c>
      <c r="F9" s="136">
        <v>0</v>
      </c>
      <c r="G9" s="136">
        <v>0</v>
      </c>
      <c r="H9" s="136">
        <v>3</v>
      </c>
      <c r="I9" s="59"/>
    </row>
    <row r="10" spans="3:9" ht="15.75" customHeight="1">
      <c r="C10" s="137" t="s">
        <v>79</v>
      </c>
      <c r="D10" s="138" t="s">
        <v>80</v>
      </c>
      <c r="E10" s="139">
        <v>3</v>
      </c>
      <c r="F10" s="139">
        <v>0</v>
      </c>
      <c r="G10" s="139">
        <v>3</v>
      </c>
      <c r="H10" s="139">
        <v>3</v>
      </c>
      <c r="I10" s="140"/>
    </row>
    <row r="11" spans="3:9" ht="15.75" customHeight="1">
      <c r="C11" s="137" t="s">
        <v>200</v>
      </c>
      <c r="D11" s="59" t="s">
        <v>201</v>
      </c>
      <c r="E11" s="136">
        <v>2</v>
      </c>
      <c r="F11" s="136">
        <v>0</v>
      </c>
      <c r="G11" s="136">
        <v>0</v>
      </c>
      <c r="H11" s="136">
        <v>3</v>
      </c>
      <c r="I11" s="59"/>
    </row>
    <row r="12" spans="3:9" ht="15.75" customHeight="1">
      <c r="C12" s="137" t="s">
        <v>202</v>
      </c>
      <c r="D12" s="138" t="s">
        <v>203</v>
      </c>
      <c r="E12" s="139">
        <v>2</v>
      </c>
      <c r="F12" s="139">
        <v>0</v>
      </c>
      <c r="G12" s="139">
        <v>0</v>
      </c>
      <c r="H12" s="139">
        <v>3</v>
      </c>
      <c r="I12" s="59"/>
    </row>
    <row r="13" spans="3:9" ht="15.75" customHeight="1">
      <c r="C13" s="137" t="s">
        <v>204</v>
      </c>
      <c r="D13" s="59" t="s">
        <v>205</v>
      </c>
      <c r="E13" s="136">
        <v>2</v>
      </c>
      <c r="F13" s="136">
        <v>0</v>
      </c>
      <c r="G13" s="136">
        <v>0</v>
      </c>
      <c r="H13" s="136">
        <v>3</v>
      </c>
      <c r="I13" s="59"/>
    </row>
    <row r="14" spans="3:9" ht="15.75" customHeight="1">
      <c r="C14" s="137" t="s">
        <v>93</v>
      </c>
      <c r="D14" s="59" t="s">
        <v>94</v>
      </c>
      <c r="E14" s="136">
        <v>4</v>
      </c>
      <c r="F14" s="136">
        <v>0</v>
      </c>
      <c r="G14" s="136">
        <v>4</v>
      </c>
      <c r="H14" s="136">
        <v>6</v>
      </c>
      <c r="I14" s="59"/>
    </row>
    <row r="15" spans="3:9" ht="15.75" customHeight="1">
      <c r="C15" s="137" t="s">
        <v>206</v>
      </c>
      <c r="D15" s="138" t="s">
        <v>207</v>
      </c>
      <c r="E15" s="139">
        <v>4</v>
      </c>
      <c r="F15" s="139">
        <v>0</v>
      </c>
      <c r="G15" s="139">
        <v>4</v>
      </c>
      <c r="H15" s="139">
        <v>6</v>
      </c>
      <c r="I15" s="140"/>
    </row>
    <row r="16" spans="3:9" ht="15.75" customHeight="1">
      <c r="C16" s="137" t="s">
        <v>83</v>
      </c>
      <c r="D16" s="59" t="s">
        <v>84</v>
      </c>
      <c r="E16" s="136">
        <v>3</v>
      </c>
      <c r="F16" s="136">
        <v>0</v>
      </c>
      <c r="G16" s="136">
        <v>3</v>
      </c>
      <c r="H16" s="136">
        <v>3</v>
      </c>
      <c r="I16" s="59"/>
    </row>
    <row r="17" spans="3:15" ht="15.75" customHeight="1">
      <c r="C17" s="137" t="s">
        <v>208</v>
      </c>
      <c r="D17" s="138" t="s">
        <v>209</v>
      </c>
      <c r="E17" s="139">
        <v>3</v>
      </c>
      <c r="F17" s="139">
        <v>0</v>
      </c>
      <c r="G17" s="139">
        <v>3</v>
      </c>
      <c r="H17" s="139">
        <v>3</v>
      </c>
      <c r="I17" s="59"/>
    </row>
    <row r="18" spans="3:15" ht="15.75" customHeight="1">
      <c r="C18" s="137" t="s">
        <v>85</v>
      </c>
      <c r="D18" s="59" t="s">
        <v>86</v>
      </c>
      <c r="E18" s="136">
        <v>0</v>
      </c>
      <c r="F18" s="136">
        <v>2</v>
      </c>
      <c r="G18" s="136">
        <v>1</v>
      </c>
      <c r="H18" s="136">
        <v>2</v>
      </c>
      <c r="I18" s="59"/>
    </row>
    <row r="19" spans="3:15" ht="15.75" customHeight="1">
      <c r="C19" s="137" t="s">
        <v>210</v>
      </c>
      <c r="D19" s="138" t="s">
        <v>211</v>
      </c>
      <c r="E19" s="139">
        <v>0</v>
      </c>
      <c r="F19" s="139">
        <v>2</v>
      </c>
      <c r="G19" s="139">
        <v>1</v>
      </c>
      <c r="H19" s="139">
        <v>2</v>
      </c>
      <c r="I19" s="140"/>
    </row>
    <row r="20" spans="3:15" ht="15.75" customHeight="1">
      <c r="C20" s="137" t="s">
        <v>87</v>
      </c>
      <c r="D20" s="59" t="s">
        <v>88</v>
      </c>
      <c r="E20" s="136">
        <v>3</v>
      </c>
      <c r="F20" s="136">
        <v>0</v>
      </c>
      <c r="G20" s="136">
        <v>3</v>
      </c>
      <c r="H20" s="136">
        <v>3</v>
      </c>
      <c r="I20" s="59"/>
    </row>
    <row r="21" spans="3:15" ht="15.75" customHeight="1">
      <c r="C21" s="137" t="s">
        <v>212</v>
      </c>
      <c r="D21" s="141" t="s">
        <v>213</v>
      </c>
      <c r="E21" s="110">
        <v>3</v>
      </c>
      <c r="F21" s="110">
        <v>0</v>
      </c>
      <c r="G21" s="110">
        <v>3</v>
      </c>
      <c r="H21" s="110">
        <v>3</v>
      </c>
      <c r="I21" s="140"/>
    </row>
    <row r="22" spans="3:15" ht="15.75" customHeight="1">
      <c r="C22" s="137" t="s">
        <v>89</v>
      </c>
      <c r="D22" s="59" t="s">
        <v>214</v>
      </c>
      <c r="E22" s="136">
        <v>0</v>
      </c>
      <c r="F22" s="136">
        <v>2</v>
      </c>
      <c r="G22" s="136">
        <v>1</v>
      </c>
      <c r="H22" s="136">
        <v>2</v>
      </c>
      <c r="I22" s="59"/>
    </row>
    <row r="23" spans="3:15" ht="15.75" customHeight="1">
      <c r="C23" s="137" t="s">
        <v>215</v>
      </c>
      <c r="D23" s="141" t="s">
        <v>216</v>
      </c>
      <c r="E23" s="110">
        <v>0</v>
      </c>
      <c r="F23" s="110">
        <v>2</v>
      </c>
      <c r="G23" s="110">
        <v>1</v>
      </c>
      <c r="H23" s="110">
        <v>2</v>
      </c>
      <c r="I23" s="140"/>
    </row>
    <row r="24" spans="3:15" ht="15.75" customHeight="1">
      <c r="C24" s="142" t="s">
        <v>217</v>
      </c>
      <c r="D24" s="80" t="s">
        <v>218</v>
      </c>
      <c r="E24" s="143">
        <v>2</v>
      </c>
      <c r="F24" s="143">
        <v>0</v>
      </c>
      <c r="G24" s="143">
        <v>2</v>
      </c>
      <c r="H24" s="143">
        <v>2</v>
      </c>
      <c r="I24" s="144"/>
      <c r="J24" s="145"/>
      <c r="K24" s="146"/>
      <c r="L24" s="145"/>
      <c r="M24" s="145"/>
      <c r="N24" s="145"/>
      <c r="O24" s="145"/>
    </row>
    <row r="25" spans="3:15" ht="15.75" customHeight="1">
      <c r="C25" s="147" t="s">
        <v>219</v>
      </c>
      <c r="D25" s="148" t="s">
        <v>220</v>
      </c>
      <c r="E25" s="149">
        <v>2</v>
      </c>
      <c r="F25" s="149">
        <v>0</v>
      </c>
      <c r="G25" s="150">
        <v>2</v>
      </c>
      <c r="H25" s="151">
        <v>4</v>
      </c>
      <c r="I25" s="80"/>
    </row>
    <row r="26" spans="3:15" ht="15" customHeight="1">
      <c r="C26" s="433" t="s">
        <v>14</v>
      </c>
      <c r="D26" s="433"/>
      <c r="E26" s="433"/>
      <c r="F26" s="433"/>
      <c r="G26" s="152">
        <f>SUM(G8:G24)</f>
        <v>29</v>
      </c>
      <c r="H26" s="153">
        <f>SUM(H8:H24)</f>
        <v>52</v>
      </c>
    </row>
    <row r="27" spans="3:15">
      <c r="C27" s="21"/>
      <c r="D27" s="22"/>
      <c r="E27" s="21"/>
      <c r="F27" s="21"/>
      <c r="G27" s="21"/>
      <c r="H27" s="21"/>
    </row>
    <row r="28" spans="3:15" ht="21.75" customHeight="1">
      <c r="C28" s="419" t="s">
        <v>99</v>
      </c>
      <c r="D28" s="419"/>
      <c r="E28" s="419"/>
      <c r="F28" s="419"/>
      <c r="G28" s="419"/>
      <c r="H28" s="419"/>
      <c r="I28" s="419"/>
    </row>
    <row r="29" spans="3:15" ht="24" customHeight="1">
      <c r="C29" s="422" t="s">
        <v>100</v>
      </c>
      <c r="D29" s="422"/>
      <c r="E29" s="422"/>
      <c r="F29" s="422"/>
      <c r="G29" s="422"/>
      <c r="H29" s="422"/>
      <c r="I29" s="422"/>
    </row>
    <row r="30" spans="3:15" ht="18" customHeight="1">
      <c r="C30" s="6" t="s">
        <v>74</v>
      </c>
      <c r="D30" s="7" t="s">
        <v>75</v>
      </c>
      <c r="E30" s="8" t="s">
        <v>6</v>
      </c>
      <c r="F30" s="8" t="s">
        <v>7</v>
      </c>
      <c r="G30" s="8" t="s">
        <v>8</v>
      </c>
      <c r="H30" s="8" t="s">
        <v>9</v>
      </c>
      <c r="I30" s="8" t="s">
        <v>76</v>
      </c>
      <c r="J30"/>
      <c r="K30"/>
      <c r="L30"/>
      <c r="M30"/>
      <c r="N30"/>
      <c r="O30"/>
    </row>
    <row r="31" spans="3:15" ht="18" customHeight="1">
      <c r="C31" s="135" t="s">
        <v>22</v>
      </c>
      <c r="D31" s="59" t="s">
        <v>221</v>
      </c>
      <c r="E31" s="136">
        <v>4</v>
      </c>
      <c r="F31" s="136">
        <v>0</v>
      </c>
      <c r="G31" s="136">
        <v>4</v>
      </c>
      <c r="H31" s="136">
        <v>5</v>
      </c>
      <c r="I31" s="59"/>
      <c r="J31"/>
      <c r="K31"/>
      <c r="L31"/>
      <c r="M31"/>
      <c r="N31"/>
      <c r="O31"/>
    </row>
    <row r="32" spans="3:15" ht="18" customHeight="1">
      <c r="C32" s="137" t="s">
        <v>222</v>
      </c>
      <c r="D32" s="59" t="s">
        <v>223</v>
      </c>
      <c r="E32" s="136">
        <v>3</v>
      </c>
      <c r="F32" s="136">
        <v>0</v>
      </c>
      <c r="G32" s="136">
        <v>3</v>
      </c>
      <c r="H32" s="136">
        <v>3</v>
      </c>
      <c r="I32" s="59"/>
      <c r="J32"/>
      <c r="K32"/>
      <c r="L32"/>
      <c r="M32"/>
      <c r="N32"/>
      <c r="O32"/>
    </row>
    <row r="33" spans="3:15" ht="15.75" customHeight="1">
      <c r="C33" s="137" t="s">
        <v>224</v>
      </c>
      <c r="D33" s="59" t="s">
        <v>225</v>
      </c>
      <c r="E33" s="136">
        <v>3</v>
      </c>
      <c r="F33" s="136">
        <v>0</v>
      </c>
      <c r="G33" s="136">
        <v>3</v>
      </c>
      <c r="H33" s="136">
        <v>4</v>
      </c>
      <c r="I33" s="59"/>
      <c r="J33"/>
      <c r="K33"/>
      <c r="L33"/>
      <c r="M33"/>
      <c r="N33"/>
      <c r="O33"/>
    </row>
    <row r="34" spans="3:15" ht="15.75" customHeight="1">
      <c r="C34" s="137" t="s">
        <v>226</v>
      </c>
      <c r="D34" s="59" t="s">
        <v>227</v>
      </c>
      <c r="E34" s="136">
        <v>3</v>
      </c>
      <c r="F34" s="136">
        <v>0</v>
      </c>
      <c r="G34" s="136">
        <v>3</v>
      </c>
      <c r="H34" s="136">
        <v>4</v>
      </c>
      <c r="I34" s="59"/>
      <c r="J34"/>
      <c r="K34"/>
      <c r="L34"/>
      <c r="M34"/>
      <c r="N34"/>
      <c r="O34"/>
    </row>
    <row r="35" spans="3:15" ht="15.75" customHeight="1">
      <c r="C35" s="137" t="s">
        <v>228</v>
      </c>
      <c r="D35" s="59" t="s">
        <v>229</v>
      </c>
      <c r="E35" s="136">
        <v>3</v>
      </c>
      <c r="F35" s="136">
        <v>0</v>
      </c>
      <c r="G35" s="136">
        <v>3</v>
      </c>
      <c r="H35" s="136">
        <v>4</v>
      </c>
      <c r="I35" s="59"/>
      <c r="N35"/>
      <c r="O35"/>
    </row>
    <row r="36" spans="3:15" ht="15.75" customHeight="1">
      <c r="C36" s="137" t="s">
        <v>230</v>
      </c>
      <c r="D36" s="59" t="s">
        <v>231</v>
      </c>
      <c r="E36" s="136">
        <v>2</v>
      </c>
      <c r="F36" s="136">
        <v>2</v>
      </c>
      <c r="G36" s="136">
        <v>3</v>
      </c>
      <c r="H36" s="136">
        <v>3</v>
      </c>
      <c r="I36" s="59"/>
      <c r="J36"/>
      <c r="K36"/>
      <c r="L36"/>
      <c r="M36"/>
      <c r="N36"/>
      <c r="O36"/>
    </row>
    <row r="37" spans="3:15" ht="15.75" customHeight="1">
      <c r="C37" s="137" t="s">
        <v>232</v>
      </c>
      <c r="D37" s="59" t="s">
        <v>233</v>
      </c>
      <c r="E37" s="136">
        <v>3</v>
      </c>
      <c r="F37" s="136">
        <v>0</v>
      </c>
      <c r="G37" s="136">
        <v>3</v>
      </c>
      <c r="H37" s="136">
        <v>4</v>
      </c>
      <c r="I37" s="59"/>
      <c r="J37"/>
      <c r="K37"/>
      <c r="L37"/>
      <c r="M37"/>
      <c r="N37"/>
      <c r="O37"/>
    </row>
    <row r="38" spans="3:15" ht="15.75" customHeight="1">
      <c r="C38" s="142" t="s">
        <v>234</v>
      </c>
      <c r="D38" s="59" t="s">
        <v>235</v>
      </c>
      <c r="E38" s="143">
        <v>2</v>
      </c>
      <c r="F38" s="143">
        <v>0</v>
      </c>
      <c r="G38" s="143">
        <v>2</v>
      </c>
      <c r="H38" s="143">
        <v>3</v>
      </c>
      <c r="I38" s="80"/>
      <c r="J38"/>
      <c r="K38"/>
      <c r="L38"/>
      <c r="M38"/>
      <c r="N38"/>
      <c r="O38"/>
    </row>
    <row r="39" spans="3:15" ht="15.75" customHeight="1">
      <c r="C39" s="433" t="s">
        <v>14</v>
      </c>
      <c r="D39" s="433"/>
      <c r="E39" s="433"/>
      <c r="F39" s="433"/>
      <c r="G39" s="154">
        <f>SUM(G31:G38)</f>
        <v>24</v>
      </c>
      <c r="H39" s="33">
        <f>SUM(H31:H38)</f>
        <v>30</v>
      </c>
    </row>
    <row r="40" spans="3:15">
      <c r="C40" s="21"/>
      <c r="D40" s="22"/>
      <c r="E40" s="21"/>
      <c r="F40" s="21"/>
      <c r="G40" s="21"/>
      <c r="H40" s="21"/>
    </row>
    <row r="41" spans="3:15" ht="21.75" customHeight="1">
      <c r="C41" s="419" t="s">
        <v>114</v>
      </c>
      <c r="D41" s="419"/>
      <c r="E41" s="419"/>
      <c r="F41" s="419"/>
      <c r="G41" s="419"/>
      <c r="H41" s="419"/>
      <c r="I41" s="419"/>
    </row>
    <row r="42" spans="3:15" ht="24" customHeight="1">
      <c r="C42" s="422" t="s">
        <v>115</v>
      </c>
      <c r="D42" s="422"/>
      <c r="E42" s="422"/>
      <c r="F42" s="422"/>
      <c r="G42" s="422"/>
      <c r="H42" s="422"/>
      <c r="I42" s="422"/>
    </row>
    <row r="43" spans="3:15" ht="18" customHeight="1">
      <c r="C43" s="6" t="s">
        <v>74</v>
      </c>
      <c r="D43" s="7" t="s">
        <v>75</v>
      </c>
      <c r="E43" s="8" t="s">
        <v>6</v>
      </c>
      <c r="F43" s="8" t="s">
        <v>7</v>
      </c>
      <c r="G43" s="8" t="s">
        <v>8</v>
      </c>
      <c r="H43" s="8" t="s">
        <v>9</v>
      </c>
      <c r="I43" s="8" t="s">
        <v>76</v>
      </c>
    </row>
    <row r="44" spans="3:15" ht="18" customHeight="1">
      <c r="C44" s="137" t="s">
        <v>236</v>
      </c>
      <c r="D44" s="59" t="s">
        <v>237</v>
      </c>
      <c r="E44" s="136">
        <v>3</v>
      </c>
      <c r="F44" s="136">
        <v>2</v>
      </c>
      <c r="G44" s="136">
        <v>4</v>
      </c>
      <c r="H44" s="136">
        <v>6</v>
      </c>
      <c r="I44" s="59"/>
    </row>
    <row r="45" spans="3:15" ht="15" customHeight="1">
      <c r="C45" s="137" t="s">
        <v>238</v>
      </c>
      <c r="D45" s="59" t="s">
        <v>239</v>
      </c>
      <c r="E45" s="136">
        <v>3</v>
      </c>
      <c r="F45" s="136">
        <v>0</v>
      </c>
      <c r="G45" s="136">
        <v>3</v>
      </c>
      <c r="H45" s="136">
        <v>4</v>
      </c>
      <c r="I45" s="59"/>
    </row>
    <row r="46" spans="3:15" ht="15.75" customHeight="1">
      <c r="C46" s="137" t="s">
        <v>240</v>
      </c>
      <c r="D46" s="59" t="s">
        <v>241</v>
      </c>
      <c r="E46" s="136">
        <v>3</v>
      </c>
      <c r="F46" s="136">
        <v>0</v>
      </c>
      <c r="G46" s="136">
        <v>3</v>
      </c>
      <c r="H46" s="136">
        <v>4</v>
      </c>
      <c r="I46" s="59"/>
    </row>
    <row r="47" spans="3:15" ht="15.75" customHeight="1">
      <c r="C47" s="137" t="s">
        <v>242</v>
      </c>
      <c r="D47" s="59" t="s">
        <v>243</v>
      </c>
      <c r="E47" s="136">
        <v>3</v>
      </c>
      <c r="F47" s="136">
        <v>0</v>
      </c>
      <c r="G47" s="136">
        <v>3</v>
      </c>
      <c r="H47" s="136">
        <v>4</v>
      </c>
      <c r="I47" s="59"/>
    </row>
    <row r="48" spans="3:15" ht="15.75" customHeight="1">
      <c r="C48" s="137" t="s">
        <v>244</v>
      </c>
      <c r="D48" s="59" t="s">
        <v>245</v>
      </c>
      <c r="E48" s="136">
        <v>3</v>
      </c>
      <c r="F48" s="136">
        <v>0</v>
      </c>
      <c r="G48" s="136">
        <v>3</v>
      </c>
      <c r="H48" s="136">
        <v>4</v>
      </c>
      <c r="I48" s="59"/>
    </row>
    <row r="49" spans="3:9" ht="15.75" customHeight="1">
      <c r="C49" s="137" t="s">
        <v>232</v>
      </c>
      <c r="D49" s="59" t="s">
        <v>246</v>
      </c>
      <c r="E49" s="136">
        <v>3</v>
      </c>
      <c r="F49" s="136">
        <v>0</v>
      </c>
      <c r="G49" s="136">
        <v>3</v>
      </c>
      <c r="H49" s="136">
        <v>4</v>
      </c>
      <c r="I49" s="59"/>
    </row>
    <row r="50" spans="3:9" ht="15.75" customHeight="1">
      <c r="C50" s="142" t="s">
        <v>232</v>
      </c>
      <c r="D50" s="80" t="s">
        <v>247</v>
      </c>
      <c r="E50" s="143">
        <v>3</v>
      </c>
      <c r="F50" s="143">
        <v>0</v>
      </c>
      <c r="G50" s="143">
        <v>3</v>
      </c>
      <c r="H50" s="143">
        <v>4</v>
      </c>
      <c r="I50" s="80"/>
    </row>
    <row r="51" spans="3:9" ht="15.75" customHeight="1">
      <c r="C51" s="433" t="s">
        <v>14</v>
      </c>
      <c r="D51" s="433"/>
      <c r="E51" s="433"/>
      <c r="F51" s="433"/>
      <c r="G51" s="152">
        <f>SUM(G44:G50)</f>
        <v>22</v>
      </c>
      <c r="H51" s="153">
        <f>SUM(H44:H50)</f>
        <v>30</v>
      </c>
    </row>
    <row r="52" spans="3:9">
      <c r="C52" s="21"/>
      <c r="D52" s="22"/>
      <c r="E52" s="21"/>
      <c r="F52" s="21"/>
      <c r="G52" s="21"/>
      <c r="H52" s="21"/>
    </row>
    <row r="53" spans="3:9" ht="21.75" customHeight="1">
      <c r="C53" s="419" t="s">
        <v>128</v>
      </c>
      <c r="D53" s="419"/>
      <c r="E53" s="419"/>
      <c r="F53" s="419"/>
      <c r="G53" s="419"/>
      <c r="H53" s="419"/>
      <c r="I53" s="419"/>
    </row>
    <row r="54" spans="3:9" ht="24" customHeight="1">
      <c r="C54" s="422" t="s">
        <v>129</v>
      </c>
      <c r="D54" s="422"/>
      <c r="E54" s="422"/>
      <c r="F54" s="422"/>
      <c r="G54" s="422"/>
      <c r="H54" s="422"/>
      <c r="I54" s="422"/>
    </row>
    <row r="55" spans="3:9" ht="18" customHeight="1">
      <c r="C55" s="155" t="s">
        <v>74</v>
      </c>
      <c r="D55" s="156" t="s">
        <v>75</v>
      </c>
      <c r="E55" s="105" t="s">
        <v>6</v>
      </c>
      <c r="F55" s="105" t="s">
        <v>7</v>
      </c>
      <c r="G55" s="105" t="s">
        <v>8</v>
      </c>
      <c r="H55" s="105" t="s">
        <v>9</v>
      </c>
      <c r="I55" s="105" t="s">
        <v>76</v>
      </c>
    </row>
    <row r="56" spans="3:9" ht="18" customHeight="1">
      <c r="C56" s="6" t="s">
        <v>200</v>
      </c>
      <c r="D56" s="7" t="s">
        <v>248</v>
      </c>
      <c r="E56" s="157">
        <v>2</v>
      </c>
      <c r="F56" s="157">
        <v>0</v>
      </c>
      <c r="G56" s="157">
        <v>0</v>
      </c>
      <c r="H56" s="157">
        <v>3</v>
      </c>
      <c r="I56" s="114"/>
    </row>
    <row r="57" spans="3:9" ht="15.75" customHeight="1">
      <c r="C57" s="135" t="s">
        <v>249</v>
      </c>
      <c r="D57" s="59" t="s">
        <v>250</v>
      </c>
      <c r="E57" s="136">
        <v>2</v>
      </c>
      <c r="F57" s="136">
        <v>0</v>
      </c>
      <c r="G57" s="136">
        <v>2</v>
      </c>
      <c r="H57" s="136">
        <v>3</v>
      </c>
      <c r="I57" s="59"/>
    </row>
    <row r="58" spans="3:9" ht="15.75" customHeight="1">
      <c r="C58" s="137" t="s">
        <v>232</v>
      </c>
      <c r="D58" s="59" t="s">
        <v>251</v>
      </c>
      <c r="E58" s="136">
        <v>0</v>
      </c>
      <c r="F58" s="136">
        <v>2</v>
      </c>
      <c r="G58" s="136">
        <v>1</v>
      </c>
      <c r="H58" s="136">
        <v>3</v>
      </c>
      <c r="I58" s="59"/>
    </row>
    <row r="59" spans="3:9" ht="15.75" customHeight="1">
      <c r="C59" s="137" t="s">
        <v>232</v>
      </c>
      <c r="D59" s="59" t="s">
        <v>252</v>
      </c>
      <c r="E59" s="136">
        <v>3</v>
      </c>
      <c r="F59" s="136">
        <v>0</v>
      </c>
      <c r="G59" s="136">
        <v>3</v>
      </c>
      <c r="H59" s="136">
        <v>4</v>
      </c>
      <c r="I59" s="59"/>
    </row>
    <row r="60" spans="3:9" ht="15.75" customHeight="1">
      <c r="C60" s="137" t="s">
        <v>253</v>
      </c>
      <c r="D60" s="59" t="s">
        <v>254</v>
      </c>
      <c r="E60" s="136">
        <v>2</v>
      </c>
      <c r="F60" s="136">
        <v>0</v>
      </c>
      <c r="G60" s="136">
        <v>2</v>
      </c>
      <c r="H60" s="136">
        <v>2</v>
      </c>
      <c r="I60" s="59"/>
    </row>
    <row r="61" spans="3:9" ht="15.75" customHeight="1">
      <c r="C61" s="137" t="s">
        <v>232</v>
      </c>
      <c r="D61" s="59" t="s">
        <v>255</v>
      </c>
      <c r="E61" s="136">
        <v>3</v>
      </c>
      <c r="F61" s="136">
        <v>0</v>
      </c>
      <c r="G61" s="136">
        <v>3</v>
      </c>
      <c r="H61" s="136">
        <v>5</v>
      </c>
      <c r="I61" s="59"/>
    </row>
    <row r="62" spans="3:9" ht="15.75" customHeight="1">
      <c r="C62" s="137" t="s">
        <v>232</v>
      </c>
      <c r="D62" s="59" t="s">
        <v>256</v>
      </c>
      <c r="E62" s="136">
        <v>3</v>
      </c>
      <c r="F62" s="136">
        <v>0</v>
      </c>
      <c r="G62" s="136">
        <v>3</v>
      </c>
      <c r="H62" s="136">
        <v>5</v>
      </c>
      <c r="I62" s="59"/>
    </row>
    <row r="63" spans="3:9" ht="15.75" customHeight="1">
      <c r="C63" s="137" t="s">
        <v>232</v>
      </c>
      <c r="D63" s="59" t="s">
        <v>257</v>
      </c>
      <c r="E63" s="136">
        <v>3</v>
      </c>
      <c r="F63" s="136">
        <v>0</v>
      </c>
      <c r="G63" s="136">
        <v>3</v>
      </c>
      <c r="H63" s="136">
        <v>5</v>
      </c>
      <c r="I63" s="59"/>
    </row>
    <row r="64" spans="3:9" ht="15.75" customHeight="1">
      <c r="C64" s="84" t="s">
        <v>138</v>
      </c>
      <c r="D64" s="85" t="s">
        <v>139</v>
      </c>
      <c r="E64" s="86">
        <v>2</v>
      </c>
      <c r="F64" s="86">
        <v>0</v>
      </c>
      <c r="G64" s="86">
        <v>2</v>
      </c>
      <c r="H64" s="86">
        <v>2</v>
      </c>
      <c r="I64" s="158"/>
    </row>
    <row r="65" spans="2:9" ht="15.75" customHeight="1">
      <c r="C65" s="433" t="s">
        <v>14</v>
      </c>
      <c r="D65" s="433"/>
      <c r="E65" s="433"/>
      <c r="F65" s="433"/>
      <c r="G65" s="154">
        <f>SUM(G56:G63)</f>
        <v>17</v>
      </c>
      <c r="H65" s="153">
        <f>SUM(H56:H63)</f>
        <v>30</v>
      </c>
    </row>
    <row r="66" spans="2:9" ht="15.75" customHeight="1">
      <c r="C66" s="34"/>
      <c r="D66" s="34"/>
      <c r="E66" s="34"/>
      <c r="F66" s="34"/>
      <c r="G66" s="34"/>
      <c r="H66" s="34"/>
    </row>
    <row r="67" spans="2:9" ht="21.75" customHeight="1">
      <c r="C67" s="432" t="s">
        <v>199</v>
      </c>
      <c r="D67" s="432"/>
      <c r="E67" s="432"/>
      <c r="F67" s="432"/>
      <c r="G67" s="432"/>
      <c r="H67" s="432"/>
      <c r="I67" s="432"/>
    </row>
    <row r="68" spans="2:9" ht="21" customHeight="1">
      <c r="B68" s="159"/>
      <c r="C68" s="418" t="s">
        <v>70</v>
      </c>
      <c r="D68" s="418"/>
      <c r="E68" s="418"/>
      <c r="F68" s="418"/>
      <c r="G68" s="418"/>
      <c r="H68" s="418"/>
      <c r="I68" s="418"/>
    </row>
    <row r="69" spans="2:9" ht="21" customHeight="1">
      <c r="C69" s="417" t="s">
        <v>71</v>
      </c>
      <c r="D69" s="417"/>
      <c r="E69" s="417"/>
      <c r="F69" s="417"/>
      <c r="G69" s="417"/>
      <c r="H69" s="417"/>
      <c r="I69" s="417"/>
    </row>
    <row r="70" spans="2:9" ht="21" customHeight="1">
      <c r="B70"/>
      <c r="C70" s="3"/>
      <c r="D70" s="3"/>
      <c r="E70" s="3"/>
      <c r="F70" s="3"/>
      <c r="G70" s="3"/>
      <c r="H70" s="3"/>
    </row>
    <row r="71" spans="2:9" ht="21">
      <c r="C71" s="434" t="s">
        <v>258</v>
      </c>
      <c r="D71" s="434"/>
      <c r="E71" s="434"/>
      <c r="F71" s="434"/>
      <c r="G71" s="434"/>
      <c r="H71" s="434"/>
      <c r="I71" s="434"/>
    </row>
    <row r="72" spans="2:9">
      <c r="C72" s="160"/>
      <c r="D72" s="160"/>
      <c r="E72" s="160"/>
      <c r="F72" s="160"/>
      <c r="G72" s="160"/>
      <c r="H72" s="160"/>
    </row>
    <row r="73" spans="2:9" ht="21.75" customHeight="1">
      <c r="C73" s="434" t="s">
        <v>99</v>
      </c>
      <c r="D73" s="434"/>
      <c r="E73" s="434"/>
      <c r="F73" s="434"/>
      <c r="G73" s="434"/>
      <c r="H73" s="434"/>
      <c r="I73" s="434"/>
    </row>
    <row r="74" spans="2:9" ht="16.5" customHeight="1">
      <c r="C74" s="435" t="s">
        <v>100</v>
      </c>
      <c r="D74" s="435"/>
      <c r="E74" s="435"/>
      <c r="F74" s="435"/>
      <c r="G74" s="435"/>
      <c r="H74" s="435"/>
      <c r="I74" s="435"/>
    </row>
    <row r="75" spans="2:9" ht="18" customHeight="1">
      <c r="C75" s="6" t="s">
        <v>74</v>
      </c>
      <c r="D75" s="7" t="s">
        <v>75</v>
      </c>
      <c r="E75" s="8" t="s">
        <v>6</v>
      </c>
      <c r="F75" s="8" t="s">
        <v>7</v>
      </c>
      <c r="G75" s="8" t="s">
        <v>8</v>
      </c>
      <c r="H75" s="8" t="s">
        <v>9</v>
      </c>
      <c r="I75" s="8" t="s">
        <v>76</v>
      </c>
    </row>
    <row r="76" spans="2:9" ht="18" customHeight="1">
      <c r="C76" s="162" t="s">
        <v>259</v>
      </c>
      <c r="D76" s="163" t="s">
        <v>260</v>
      </c>
      <c r="E76" s="162">
        <v>4</v>
      </c>
      <c r="F76" s="162">
        <v>0</v>
      </c>
      <c r="G76" s="164">
        <v>4</v>
      </c>
      <c r="H76" s="165">
        <v>5</v>
      </c>
      <c r="I76" s="95"/>
    </row>
    <row r="77" spans="2:9" ht="18" customHeight="1">
      <c r="C77" s="162" t="s">
        <v>261</v>
      </c>
      <c r="D77" s="163" t="s">
        <v>262</v>
      </c>
      <c r="E77" s="162">
        <v>3</v>
      </c>
      <c r="F77" s="162">
        <v>0</v>
      </c>
      <c r="G77" s="164">
        <v>3</v>
      </c>
      <c r="H77" s="165">
        <v>5</v>
      </c>
      <c r="I77" s="95"/>
    </row>
    <row r="78" spans="2:9" ht="18" customHeight="1">
      <c r="C78" s="162" t="s">
        <v>263</v>
      </c>
      <c r="D78" s="163" t="s">
        <v>264</v>
      </c>
      <c r="E78" s="162">
        <v>3</v>
      </c>
      <c r="F78" s="162">
        <v>0</v>
      </c>
      <c r="G78" s="164">
        <v>3</v>
      </c>
      <c r="H78" s="165">
        <v>5</v>
      </c>
      <c r="I78" s="95"/>
    </row>
    <row r="79" spans="2:9" ht="18" customHeight="1">
      <c r="C79" s="137" t="s">
        <v>265</v>
      </c>
      <c r="D79" s="59" t="s">
        <v>266</v>
      </c>
      <c r="E79" s="136">
        <v>3</v>
      </c>
      <c r="F79" s="136">
        <v>0</v>
      </c>
      <c r="G79" s="136">
        <v>3</v>
      </c>
      <c r="H79" s="136">
        <v>4</v>
      </c>
      <c r="I79" s="95"/>
    </row>
    <row r="80" spans="2:9" ht="18" customHeight="1">
      <c r="C80" s="137" t="s">
        <v>267</v>
      </c>
      <c r="D80" s="59" t="s">
        <v>268</v>
      </c>
      <c r="E80" s="136">
        <v>3</v>
      </c>
      <c r="F80" s="136">
        <v>0</v>
      </c>
      <c r="G80" s="136">
        <v>3</v>
      </c>
      <c r="H80" s="136">
        <v>4</v>
      </c>
      <c r="I80" s="59"/>
    </row>
    <row r="81" spans="3:9">
      <c r="C81" s="137" t="s">
        <v>269</v>
      </c>
      <c r="D81" s="59" t="s">
        <v>270</v>
      </c>
      <c r="E81" s="136">
        <v>3</v>
      </c>
      <c r="F81" s="136">
        <v>0</v>
      </c>
      <c r="G81" s="136">
        <v>3</v>
      </c>
      <c r="H81" s="136">
        <v>4</v>
      </c>
      <c r="I81" s="59"/>
    </row>
    <row r="82" spans="3:9">
      <c r="C82" s="142" t="s">
        <v>271</v>
      </c>
      <c r="D82" s="80" t="s">
        <v>272</v>
      </c>
      <c r="E82" s="143">
        <v>3</v>
      </c>
      <c r="F82" s="143">
        <v>0</v>
      </c>
      <c r="G82" s="143">
        <v>3</v>
      </c>
      <c r="H82" s="143">
        <v>4</v>
      </c>
      <c r="I82" s="59"/>
    </row>
    <row r="83" spans="3:9">
      <c r="C83" s="21"/>
      <c r="D83" s="22"/>
      <c r="E83" s="21"/>
      <c r="F83" s="21"/>
      <c r="G83" s="21"/>
      <c r="H83" s="21"/>
    </row>
    <row r="84" spans="3:9" ht="21.75" customHeight="1">
      <c r="C84" s="434" t="s">
        <v>114</v>
      </c>
      <c r="D84" s="434"/>
      <c r="E84" s="434"/>
      <c r="F84" s="434"/>
      <c r="G84" s="434"/>
      <c r="H84" s="434"/>
      <c r="I84" s="434"/>
    </row>
    <row r="85" spans="3:9" ht="16.5" customHeight="1">
      <c r="C85" s="435" t="s">
        <v>115</v>
      </c>
      <c r="D85" s="435"/>
      <c r="E85" s="435"/>
      <c r="F85" s="435"/>
      <c r="G85" s="435"/>
      <c r="H85" s="435"/>
      <c r="I85" s="435"/>
    </row>
    <row r="86" spans="3:9" ht="18" customHeight="1">
      <c r="C86" s="6" t="s">
        <v>74</v>
      </c>
      <c r="D86" s="7" t="s">
        <v>75</v>
      </c>
      <c r="E86" s="8" t="s">
        <v>6</v>
      </c>
      <c r="F86" s="8" t="s">
        <v>7</v>
      </c>
      <c r="G86" s="8" t="s">
        <v>8</v>
      </c>
      <c r="H86" s="8" t="s">
        <v>9</v>
      </c>
      <c r="I86" s="8" t="s">
        <v>76</v>
      </c>
    </row>
    <row r="87" spans="3:9" ht="18" customHeight="1">
      <c r="C87" s="136" t="s">
        <v>273</v>
      </c>
      <c r="D87" s="59" t="s">
        <v>274</v>
      </c>
      <c r="E87" s="136">
        <v>3</v>
      </c>
      <c r="F87" s="136">
        <v>0</v>
      </c>
      <c r="G87" s="166">
        <v>3</v>
      </c>
      <c r="H87" s="167">
        <v>4</v>
      </c>
      <c r="I87" s="95"/>
    </row>
    <row r="88" spans="3:9" ht="18" customHeight="1">
      <c r="C88" s="136" t="s">
        <v>275</v>
      </c>
      <c r="D88" s="59" t="s">
        <v>276</v>
      </c>
      <c r="E88" s="136">
        <v>3</v>
      </c>
      <c r="F88" s="136">
        <v>0</v>
      </c>
      <c r="G88" s="166">
        <v>3</v>
      </c>
      <c r="H88" s="167">
        <v>4</v>
      </c>
      <c r="I88" s="95"/>
    </row>
    <row r="89" spans="3:9" ht="18" customHeight="1">
      <c r="C89" s="136" t="s">
        <v>277</v>
      </c>
      <c r="D89" s="59" t="s">
        <v>278</v>
      </c>
      <c r="E89" s="136">
        <v>3</v>
      </c>
      <c r="F89" s="136">
        <v>0</v>
      </c>
      <c r="G89" s="166">
        <v>3</v>
      </c>
      <c r="H89" s="167">
        <v>4</v>
      </c>
      <c r="I89" s="95"/>
    </row>
    <row r="90" spans="3:9" ht="18" customHeight="1">
      <c r="C90" s="136" t="s">
        <v>279</v>
      </c>
      <c r="D90" s="59" t="s">
        <v>280</v>
      </c>
      <c r="E90" s="136">
        <v>3</v>
      </c>
      <c r="F90" s="136">
        <v>0</v>
      </c>
      <c r="G90" s="166">
        <v>3</v>
      </c>
      <c r="H90" s="167">
        <v>4</v>
      </c>
      <c r="I90" s="95"/>
    </row>
    <row r="91" spans="3:9" ht="18" customHeight="1">
      <c r="C91" s="136" t="s">
        <v>281</v>
      </c>
      <c r="D91" s="59" t="s">
        <v>282</v>
      </c>
      <c r="E91" s="136">
        <v>3</v>
      </c>
      <c r="F91" s="136">
        <v>0</v>
      </c>
      <c r="G91" s="166">
        <v>3</v>
      </c>
      <c r="H91" s="167">
        <v>4</v>
      </c>
      <c r="I91" s="95"/>
    </row>
    <row r="92" spans="3:9" ht="18" customHeight="1">
      <c r="C92" s="137" t="s">
        <v>283</v>
      </c>
      <c r="D92" s="59" t="s">
        <v>284</v>
      </c>
      <c r="E92" s="136">
        <v>3</v>
      </c>
      <c r="F92" s="136">
        <v>0</v>
      </c>
      <c r="G92" s="136">
        <v>3</v>
      </c>
      <c r="H92" s="136">
        <v>4</v>
      </c>
      <c r="I92" s="95"/>
    </row>
    <row r="93" spans="3:9">
      <c r="C93" s="137" t="s">
        <v>285</v>
      </c>
      <c r="D93" s="59" t="s">
        <v>286</v>
      </c>
      <c r="E93" s="136">
        <v>3</v>
      </c>
      <c r="F93" s="136">
        <v>0</v>
      </c>
      <c r="G93" s="136">
        <v>3</v>
      </c>
      <c r="H93" s="136">
        <v>4</v>
      </c>
      <c r="I93" s="59"/>
    </row>
    <row r="94" spans="3:9">
      <c r="C94" s="137" t="s">
        <v>287</v>
      </c>
      <c r="D94" s="59" t="s">
        <v>288</v>
      </c>
      <c r="E94" s="136">
        <v>3</v>
      </c>
      <c r="F94" s="136">
        <v>0</v>
      </c>
      <c r="G94" s="136">
        <v>3</v>
      </c>
      <c r="H94" s="136">
        <v>4</v>
      </c>
      <c r="I94" s="59"/>
    </row>
    <row r="95" spans="3:9">
      <c r="C95" s="137" t="s">
        <v>289</v>
      </c>
      <c r="D95" s="59" t="s">
        <v>290</v>
      </c>
      <c r="E95" s="136">
        <v>3</v>
      </c>
      <c r="F95" s="136">
        <v>0</v>
      </c>
      <c r="G95" s="136">
        <v>3</v>
      </c>
      <c r="H95" s="136">
        <v>4</v>
      </c>
      <c r="I95" s="59"/>
    </row>
    <row r="96" spans="3:9" ht="15.75" customHeight="1">
      <c r="C96" s="137" t="s">
        <v>291</v>
      </c>
      <c r="D96" s="59" t="s">
        <v>292</v>
      </c>
      <c r="E96" s="136">
        <v>3</v>
      </c>
      <c r="F96" s="136">
        <v>0</v>
      </c>
      <c r="G96" s="136">
        <v>3</v>
      </c>
      <c r="H96" s="136">
        <v>4</v>
      </c>
      <c r="I96" s="59"/>
    </row>
    <row r="97" spans="3:9" ht="15.75" customHeight="1">
      <c r="C97" s="137" t="s">
        <v>293</v>
      </c>
      <c r="D97" s="59" t="s">
        <v>294</v>
      </c>
      <c r="E97" s="136">
        <v>3</v>
      </c>
      <c r="F97" s="136">
        <v>0</v>
      </c>
      <c r="G97" s="136">
        <v>3</v>
      </c>
      <c r="H97" s="136">
        <v>4</v>
      </c>
      <c r="I97" s="59"/>
    </row>
    <row r="98" spans="3:9">
      <c r="C98" s="137" t="s">
        <v>295</v>
      </c>
      <c r="D98" s="59" t="s">
        <v>296</v>
      </c>
      <c r="E98" s="136">
        <v>3</v>
      </c>
      <c r="F98" s="136">
        <v>0</v>
      </c>
      <c r="G98" s="136">
        <v>3</v>
      </c>
      <c r="H98" s="136">
        <v>4</v>
      </c>
      <c r="I98" s="59"/>
    </row>
    <row r="99" spans="3:9">
      <c r="C99" s="133"/>
      <c r="E99" s="133"/>
      <c r="F99" s="133"/>
      <c r="G99" s="133"/>
      <c r="H99" s="133"/>
    </row>
    <row r="100" spans="3:9" ht="21">
      <c r="C100" s="434" t="s">
        <v>128</v>
      </c>
      <c r="D100" s="434"/>
      <c r="E100" s="434"/>
      <c r="F100" s="434"/>
      <c r="G100" s="434"/>
      <c r="H100" s="434"/>
      <c r="I100" s="434"/>
    </row>
    <row r="101" spans="3:9" ht="18" customHeight="1">
      <c r="C101" s="422" t="s">
        <v>129</v>
      </c>
      <c r="D101" s="422"/>
      <c r="E101" s="422"/>
      <c r="F101" s="422"/>
      <c r="G101" s="422"/>
      <c r="H101" s="422"/>
      <c r="I101" s="422"/>
    </row>
    <row r="102" spans="3:9" ht="18" customHeight="1">
      <c r="C102" s="155" t="s">
        <v>74</v>
      </c>
      <c r="D102" s="156" t="s">
        <v>75</v>
      </c>
      <c r="E102" s="105" t="s">
        <v>6</v>
      </c>
      <c r="F102" s="105" t="s">
        <v>7</v>
      </c>
      <c r="G102" s="105" t="s">
        <v>8</v>
      </c>
      <c r="H102" s="105" t="s">
        <v>9</v>
      </c>
      <c r="I102" s="105" t="s">
        <v>76</v>
      </c>
    </row>
    <row r="103" spans="3:9" ht="18" customHeight="1">
      <c r="C103" s="168" t="s">
        <v>297</v>
      </c>
      <c r="D103" s="169" t="s">
        <v>298</v>
      </c>
      <c r="E103" s="170">
        <v>3</v>
      </c>
      <c r="F103" s="170">
        <v>0</v>
      </c>
      <c r="G103" s="171">
        <v>3</v>
      </c>
      <c r="H103" s="170">
        <v>5</v>
      </c>
      <c r="I103" s="8"/>
    </row>
    <row r="104" spans="3:9" ht="18" customHeight="1">
      <c r="C104" s="172" t="s">
        <v>299</v>
      </c>
      <c r="D104" s="173" t="s">
        <v>300</v>
      </c>
      <c r="E104" s="174">
        <v>3</v>
      </c>
      <c r="F104" s="174">
        <v>0</v>
      </c>
      <c r="G104" s="175">
        <v>3</v>
      </c>
      <c r="H104" s="174">
        <v>5</v>
      </c>
      <c r="I104" s="110"/>
    </row>
    <row r="105" spans="3:9" ht="18" customHeight="1">
      <c r="C105" s="172" t="s">
        <v>301</v>
      </c>
      <c r="D105" s="173" t="s">
        <v>302</v>
      </c>
      <c r="E105" s="174">
        <v>3</v>
      </c>
      <c r="F105" s="174">
        <v>0</v>
      </c>
      <c r="G105" s="175">
        <v>3</v>
      </c>
      <c r="H105" s="174">
        <v>5</v>
      </c>
      <c r="I105" s="110"/>
    </row>
    <row r="106" spans="3:9" ht="18" customHeight="1">
      <c r="C106" s="172" t="s">
        <v>303</v>
      </c>
      <c r="D106" s="173" t="s">
        <v>304</v>
      </c>
      <c r="E106" s="174">
        <v>3</v>
      </c>
      <c r="F106" s="174">
        <v>0</v>
      </c>
      <c r="G106" s="175">
        <v>3</v>
      </c>
      <c r="H106" s="174">
        <v>5</v>
      </c>
      <c r="I106" s="110"/>
    </row>
    <row r="107" spans="3:9" ht="18" customHeight="1">
      <c r="C107" s="137" t="s">
        <v>305</v>
      </c>
      <c r="D107" s="176" t="s">
        <v>306</v>
      </c>
      <c r="E107" s="136">
        <v>3</v>
      </c>
      <c r="F107" s="136">
        <v>0</v>
      </c>
      <c r="G107" s="166">
        <v>3</v>
      </c>
      <c r="H107" s="136">
        <v>5</v>
      </c>
      <c r="I107" s="110"/>
    </row>
    <row r="108" spans="3:9" ht="18" customHeight="1">
      <c r="C108" s="137" t="s">
        <v>307</v>
      </c>
      <c r="D108" s="176" t="s">
        <v>308</v>
      </c>
      <c r="E108" s="136">
        <v>3</v>
      </c>
      <c r="F108" s="136">
        <v>0</v>
      </c>
      <c r="G108" s="166">
        <v>3</v>
      </c>
      <c r="H108" s="136">
        <v>5</v>
      </c>
      <c r="I108" s="110"/>
    </row>
    <row r="109" spans="3:9" ht="18" customHeight="1">
      <c r="C109" s="137" t="s">
        <v>309</v>
      </c>
      <c r="D109" s="176" t="s">
        <v>310</v>
      </c>
      <c r="E109" s="136">
        <v>3</v>
      </c>
      <c r="F109" s="136">
        <v>0</v>
      </c>
      <c r="G109" s="166">
        <v>3</v>
      </c>
      <c r="H109" s="136">
        <v>5</v>
      </c>
      <c r="I109" s="110"/>
    </row>
    <row r="110" spans="3:9" ht="18" customHeight="1">
      <c r="C110" s="172" t="s">
        <v>311</v>
      </c>
      <c r="D110" s="173" t="s">
        <v>312</v>
      </c>
      <c r="E110" s="174">
        <v>3</v>
      </c>
      <c r="F110" s="174">
        <v>0</v>
      </c>
      <c r="G110" s="175">
        <v>3</v>
      </c>
      <c r="H110" s="174">
        <v>5</v>
      </c>
      <c r="I110" s="110"/>
    </row>
    <row r="111" spans="3:9" ht="18" customHeight="1">
      <c r="C111" s="137" t="s">
        <v>313</v>
      </c>
      <c r="D111" s="59" t="s">
        <v>314</v>
      </c>
      <c r="E111" s="136">
        <v>3</v>
      </c>
      <c r="F111" s="136">
        <v>0</v>
      </c>
      <c r="G111" s="166">
        <v>3</v>
      </c>
      <c r="H111" s="177">
        <v>5</v>
      </c>
      <c r="I111" s="110"/>
    </row>
    <row r="112" spans="3:9" ht="18" customHeight="1">
      <c r="C112" s="137" t="s">
        <v>315</v>
      </c>
      <c r="D112" s="59" t="s">
        <v>316</v>
      </c>
      <c r="E112" s="136">
        <v>3</v>
      </c>
      <c r="F112" s="136">
        <v>0</v>
      </c>
      <c r="G112" s="136">
        <v>3</v>
      </c>
      <c r="H112" s="136">
        <v>5</v>
      </c>
      <c r="I112" s="110"/>
    </row>
    <row r="113" spans="3:9" ht="18" customHeight="1">
      <c r="C113" s="137" t="s">
        <v>317</v>
      </c>
      <c r="D113" s="59" t="s">
        <v>318</v>
      </c>
      <c r="E113" s="136">
        <v>3</v>
      </c>
      <c r="F113" s="136">
        <v>0</v>
      </c>
      <c r="G113" s="136">
        <v>3</v>
      </c>
      <c r="H113" s="136">
        <v>5</v>
      </c>
      <c r="I113" s="59"/>
    </row>
    <row r="114" spans="3:9" ht="18" customHeight="1">
      <c r="C114" s="137" t="s">
        <v>319</v>
      </c>
      <c r="D114" s="178" t="s">
        <v>320</v>
      </c>
      <c r="E114" s="174">
        <v>3</v>
      </c>
      <c r="F114" s="174">
        <v>0</v>
      </c>
      <c r="G114" s="174">
        <v>3</v>
      </c>
      <c r="H114" s="174">
        <v>5</v>
      </c>
      <c r="I114" s="59"/>
    </row>
    <row r="115" spans="3:9" ht="18" customHeight="1">
      <c r="C115" s="137" t="s">
        <v>321</v>
      </c>
      <c r="D115" s="178" t="s">
        <v>322</v>
      </c>
      <c r="E115" s="174">
        <v>3</v>
      </c>
      <c r="F115" s="174">
        <v>0</v>
      </c>
      <c r="G115" s="174">
        <v>3</v>
      </c>
      <c r="H115" s="174">
        <v>5</v>
      </c>
      <c r="I115" s="59"/>
    </row>
    <row r="116" spans="3:9" ht="18" customHeight="1">
      <c r="C116" s="137" t="s">
        <v>323</v>
      </c>
      <c r="D116" s="178" t="s">
        <v>324</v>
      </c>
      <c r="E116" s="174">
        <v>3</v>
      </c>
      <c r="F116" s="174">
        <v>0</v>
      </c>
      <c r="G116" s="174">
        <v>3</v>
      </c>
      <c r="H116" s="174">
        <v>5</v>
      </c>
      <c r="I116" s="59"/>
    </row>
    <row r="117" spans="3:9" ht="18" customHeight="1">
      <c r="C117" s="137" t="s">
        <v>325</v>
      </c>
      <c r="D117" s="178" t="s">
        <v>326</v>
      </c>
      <c r="E117" s="174">
        <v>3</v>
      </c>
      <c r="F117" s="174">
        <v>0</v>
      </c>
      <c r="G117" s="174">
        <v>3</v>
      </c>
      <c r="H117" s="174">
        <v>5</v>
      </c>
      <c r="I117" s="59"/>
    </row>
    <row r="118" spans="3:9" ht="18" customHeight="1">
      <c r="C118" s="137" t="s">
        <v>327</v>
      </c>
      <c r="D118" s="178" t="s">
        <v>328</v>
      </c>
      <c r="E118" s="174">
        <v>3</v>
      </c>
      <c r="F118" s="174">
        <v>0</v>
      </c>
      <c r="G118" s="174">
        <v>3</v>
      </c>
      <c r="H118" s="174">
        <v>5</v>
      </c>
      <c r="I118" s="59"/>
    </row>
    <row r="119" spans="3:9" ht="18" customHeight="1">
      <c r="C119" s="137" t="s">
        <v>329</v>
      </c>
      <c r="D119" s="59" t="s">
        <v>330</v>
      </c>
      <c r="E119" s="136">
        <v>3</v>
      </c>
      <c r="F119" s="136">
        <v>0</v>
      </c>
      <c r="G119" s="136">
        <v>3</v>
      </c>
      <c r="H119" s="136">
        <v>5</v>
      </c>
      <c r="I119" s="59"/>
    </row>
    <row r="120" spans="3:9" ht="18" customHeight="1">
      <c r="C120" s="137" t="s">
        <v>331</v>
      </c>
      <c r="D120" s="59" t="s">
        <v>332</v>
      </c>
      <c r="E120" s="136">
        <v>3</v>
      </c>
      <c r="F120" s="136">
        <v>0</v>
      </c>
      <c r="G120" s="136">
        <v>3</v>
      </c>
      <c r="H120" s="136">
        <v>5</v>
      </c>
      <c r="I120" s="59"/>
    </row>
    <row r="121" spans="3:9" ht="18" customHeight="1">
      <c r="C121" s="137" t="s">
        <v>333</v>
      </c>
      <c r="D121" s="178" t="s">
        <v>334</v>
      </c>
      <c r="E121" s="174">
        <v>3</v>
      </c>
      <c r="F121" s="174">
        <v>0</v>
      </c>
      <c r="G121" s="174">
        <v>3</v>
      </c>
      <c r="H121" s="174">
        <v>5</v>
      </c>
      <c r="I121" s="59"/>
    </row>
    <row r="122" spans="3:9">
      <c r="C122" s="142" t="s">
        <v>335</v>
      </c>
      <c r="D122" s="80" t="s">
        <v>336</v>
      </c>
      <c r="E122" s="143">
        <v>3</v>
      </c>
      <c r="F122" s="143">
        <v>0</v>
      </c>
      <c r="G122" s="143">
        <v>3</v>
      </c>
      <c r="H122" s="143">
        <v>5</v>
      </c>
      <c r="I122" s="158"/>
    </row>
    <row r="123" spans="3:9">
      <c r="C123" s="133"/>
      <c r="E123" s="133"/>
      <c r="F123" s="133"/>
      <c r="G123" s="133"/>
      <c r="H123" s="133"/>
    </row>
    <row r="124" spans="3:9">
      <c r="C124" s="133"/>
      <c r="E124" s="133"/>
      <c r="F124" s="133"/>
      <c r="G124" s="133"/>
      <c r="H124" s="133"/>
    </row>
    <row r="125" spans="3:9">
      <c r="C125" s="160"/>
      <c r="D125" s="160"/>
      <c r="E125" s="160"/>
      <c r="F125" s="160"/>
      <c r="G125" s="160"/>
      <c r="H125" s="160"/>
    </row>
    <row r="126" spans="3:9">
      <c r="C126" s="133"/>
      <c r="E126" s="133"/>
      <c r="F126" s="133"/>
      <c r="G126" s="133"/>
      <c r="H126" s="133"/>
    </row>
    <row r="127" spans="3:9">
      <c r="C127" s="133"/>
      <c r="E127" s="133"/>
      <c r="F127" s="133"/>
      <c r="G127" s="133"/>
      <c r="H127" s="133"/>
    </row>
    <row r="128" spans="3:9">
      <c r="C128" s="133"/>
      <c r="E128" s="133"/>
      <c r="F128" s="133"/>
      <c r="G128" s="133"/>
      <c r="H128" s="133"/>
    </row>
    <row r="129" spans="2:8">
      <c r="C129" s="133"/>
      <c r="E129" s="133"/>
      <c r="F129" s="133"/>
      <c r="G129" s="133"/>
      <c r="H129" s="133"/>
    </row>
    <row r="130" spans="2:8">
      <c r="C130" s="133"/>
      <c r="E130" s="133"/>
      <c r="F130" s="133"/>
      <c r="G130" s="133"/>
      <c r="H130" s="133"/>
    </row>
    <row r="131" spans="2:8">
      <c r="C131" s="133"/>
      <c r="E131" s="133"/>
      <c r="F131" s="133"/>
      <c r="G131" s="133"/>
      <c r="H131" s="133"/>
    </row>
    <row r="132" spans="2:8">
      <c r="C132" s="133"/>
      <c r="E132" s="133"/>
      <c r="F132" s="133"/>
      <c r="G132" s="133"/>
      <c r="H132" s="133"/>
    </row>
    <row r="133" spans="2:8">
      <c r="C133" s="133"/>
      <c r="E133" s="133"/>
      <c r="F133" s="133"/>
      <c r="G133" s="133"/>
      <c r="H133" s="133"/>
    </row>
    <row r="134" spans="2:8">
      <c r="C134" s="133"/>
      <c r="E134" s="133"/>
      <c r="F134" s="133"/>
      <c r="G134" s="133"/>
      <c r="H134" s="133"/>
    </row>
    <row r="135" spans="2:8">
      <c r="C135" s="133"/>
      <c r="E135" s="133"/>
      <c r="F135" s="133"/>
      <c r="G135" s="133"/>
      <c r="H135" s="133"/>
    </row>
    <row r="136" spans="2:8">
      <c r="C136" s="133"/>
      <c r="E136" s="133"/>
      <c r="F136" s="133"/>
      <c r="G136" s="133"/>
      <c r="H136" s="133"/>
    </row>
    <row r="137" spans="2:8">
      <c r="C137" s="133"/>
      <c r="E137" s="133"/>
      <c r="F137" s="133"/>
      <c r="G137" s="133"/>
      <c r="H137" s="133"/>
    </row>
    <row r="138" spans="2:8">
      <c r="C138" s="133"/>
      <c r="E138" s="133"/>
      <c r="F138" s="133"/>
      <c r="G138" s="133"/>
      <c r="H138" s="133"/>
    </row>
    <row r="139" spans="2:8">
      <c r="C139" s="133"/>
      <c r="E139" s="133"/>
      <c r="F139" s="133"/>
      <c r="G139" s="133"/>
      <c r="H139" s="133"/>
    </row>
    <row r="140" spans="2:8">
      <c r="C140" s="133"/>
      <c r="E140" s="133"/>
      <c r="F140" s="133"/>
      <c r="G140" s="133"/>
      <c r="H140" s="133"/>
    </row>
    <row r="141" spans="2:8">
      <c r="C141" s="133"/>
      <c r="E141" s="133"/>
      <c r="F141" s="133"/>
      <c r="G141" s="133"/>
      <c r="H141" s="133"/>
    </row>
    <row r="142" spans="2:8">
      <c r="C142" s="133"/>
      <c r="E142" s="133"/>
      <c r="F142" s="133"/>
      <c r="G142" s="133"/>
      <c r="H142" s="133"/>
    </row>
    <row r="143" spans="2:8">
      <c r="C143" s="133"/>
      <c r="E143" s="133"/>
      <c r="F143" s="133"/>
      <c r="G143" s="133"/>
      <c r="H143" s="133"/>
    </row>
    <row r="144" spans="2:8" s="134" customFormat="1">
      <c r="B144" s="133"/>
    </row>
    <row r="145" spans="2:9" s="134" customFormat="1">
      <c r="B145" s="133"/>
    </row>
    <row r="146" spans="2:9" s="134" customFormat="1">
      <c r="B146" s="133"/>
    </row>
    <row r="147" spans="2:9" s="134" customFormat="1">
      <c r="B147" s="133"/>
    </row>
    <row r="148" spans="2:9" s="134" customFormat="1">
      <c r="B148" s="133"/>
    </row>
    <row r="149" spans="2:9">
      <c r="C149" s="133"/>
      <c r="E149" s="133"/>
      <c r="F149" s="133"/>
      <c r="G149" s="133"/>
      <c r="H149" s="133"/>
    </row>
    <row r="150" spans="2:9">
      <c r="C150" s="133"/>
      <c r="E150" s="133"/>
      <c r="F150" s="133"/>
      <c r="G150" s="133"/>
      <c r="H150" s="133"/>
    </row>
    <row r="151" spans="2:9">
      <c r="C151" s="133"/>
      <c r="E151" s="133"/>
      <c r="F151" s="133"/>
      <c r="G151" s="133"/>
      <c r="H151" s="133"/>
    </row>
    <row r="152" spans="2:9">
      <c r="C152" s="133"/>
      <c r="E152" s="133"/>
      <c r="F152" s="133"/>
      <c r="G152" s="133"/>
      <c r="H152" s="133"/>
    </row>
    <row r="153" spans="2:9" s="134" customFormat="1">
      <c r="B153" s="133"/>
      <c r="C153" s="133"/>
      <c r="D153" s="133"/>
      <c r="E153" s="133"/>
      <c r="F153" s="133"/>
      <c r="G153" s="133"/>
      <c r="H153" s="133"/>
      <c r="I153" s="133"/>
    </row>
    <row r="154" spans="2:9" s="134" customFormat="1">
      <c r="B154" s="133"/>
      <c r="C154" s="133"/>
      <c r="D154" s="133"/>
      <c r="E154" s="133"/>
      <c r="F154" s="133"/>
      <c r="G154" s="133"/>
      <c r="H154" s="133"/>
      <c r="I154" s="133"/>
    </row>
    <row r="155" spans="2:9" s="134" customFormat="1">
      <c r="B155" s="133"/>
      <c r="C155" s="133"/>
      <c r="D155" s="133"/>
      <c r="E155" s="133"/>
      <c r="F155" s="133"/>
      <c r="G155" s="133"/>
      <c r="H155" s="133"/>
      <c r="I155" s="133"/>
    </row>
    <row r="156" spans="2:9" s="134" customFormat="1">
      <c r="B156" s="133"/>
      <c r="C156" s="133"/>
      <c r="D156" s="133"/>
      <c r="E156" s="133"/>
      <c r="F156" s="133"/>
      <c r="G156" s="133"/>
      <c r="H156" s="133"/>
      <c r="I156" s="133"/>
    </row>
    <row r="157" spans="2:9" s="134" customFormat="1">
      <c r="B157" s="133"/>
      <c r="C157" s="133"/>
      <c r="D157" s="133"/>
      <c r="E157" s="133"/>
      <c r="F157" s="133"/>
      <c r="G157" s="133"/>
      <c r="H157" s="133"/>
      <c r="I157" s="133"/>
    </row>
    <row r="158" spans="2:9" s="134" customFormat="1">
      <c r="B158" s="133"/>
      <c r="C158" s="133"/>
      <c r="D158" s="133"/>
      <c r="E158" s="133"/>
      <c r="F158" s="133"/>
      <c r="G158" s="133"/>
      <c r="H158" s="133"/>
      <c r="I158" s="133"/>
    </row>
    <row r="159" spans="2:9" s="134" customFormat="1">
      <c r="B159" s="133"/>
      <c r="C159" s="133"/>
      <c r="D159" s="133"/>
      <c r="E159" s="133"/>
      <c r="F159" s="133"/>
      <c r="G159" s="133"/>
      <c r="H159" s="133"/>
      <c r="I159" s="133"/>
    </row>
    <row r="160" spans="2:9" s="134" customFormat="1">
      <c r="B160" s="133"/>
      <c r="C160" s="133"/>
      <c r="D160" s="133"/>
      <c r="E160" s="133"/>
      <c r="F160" s="133"/>
      <c r="G160" s="133"/>
      <c r="H160" s="133"/>
      <c r="I160" s="133"/>
    </row>
    <row r="161" spans="2:9" s="134" customFormat="1">
      <c r="B161" s="133"/>
      <c r="C161" s="133"/>
      <c r="D161" s="133"/>
      <c r="E161" s="133"/>
      <c r="F161" s="133"/>
      <c r="G161" s="133"/>
      <c r="H161" s="133"/>
      <c r="I161" s="133"/>
    </row>
    <row r="162" spans="2:9" s="134" customFormat="1">
      <c r="B162" s="133"/>
      <c r="C162" s="133"/>
      <c r="D162" s="133"/>
      <c r="E162" s="133"/>
      <c r="F162" s="133"/>
      <c r="G162" s="133"/>
      <c r="H162" s="133"/>
      <c r="I162" s="133"/>
    </row>
    <row r="163" spans="2:9" s="134" customFormat="1">
      <c r="B163" s="133"/>
      <c r="C163" s="133"/>
      <c r="D163" s="133"/>
      <c r="E163" s="133"/>
      <c r="F163" s="133"/>
      <c r="G163" s="133"/>
      <c r="H163" s="133"/>
      <c r="I163" s="133"/>
    </row>
    <row r="164" spans="2:9" s="134" customFormat="1">
      <c r="B164" s="133"/>
      <c r="C164" s="133"/>
      <c r="D164" s="133"/>
      <c r="E164" s="133"/>
      <c r="F164" s="133"/>
      <c r="G164" s="133"/>
      <c r="H164" s="133"/>
      <c r="I164" s="133"/>
    </row>
    <row r="165" spans="2:9" s="134" customFormat="1">
      <c r="B165" s="133"/>
      <c r="C165" s="133"/>
      <c r="D165" s="133"/>
      <c r="E165" s="133"/>
      <c r="F165" s="133"/>
      <c r="G165" s="133"/>
      <c r="H165" s="133"/>
      <c r="I165" s="133"/>
    </row>
    <row r="166" spans="2:9" s="134" customFormat="1">
      <c r="B166" s="133"/>
      <c r="C166" s="133"/>
      <c r="D166" s="133"/>
      <c r="E166" s="133"/>
      <c r="F166" s="133"/>
      <c r="G166" s="133"/>
      <c r="H166" s="133"/>
      <c r="I166" s="133"/>
    </row>
    <row r="167" spans="2:9" s="134" customFormat="1">
      <c r="B167" s="133"/>
      <c r="C167" s="133"/>
      <c r="D167" s="133"/>
      <c r="E167" s="133"/>
      <c r="F167" s="133"/>
      <c r="G167" s="133"/>
      <c r="H167" s="133"/>
      <c r="I167" s="133"/>
    </row>
    <row r="168" spans="2:9" s="134" customFormat="1">
      <c r="B168" s="133"/>
      <c r="C168" s="133"/>
      <c r="D168" s="133"/>
      <c r="E168" s="133"/>
      <c r="F168" s="133"/>
      <c r="G168" s="133"/>
      <c r="H168" s="133"/>
      <c r="I168" s="133"/>
    </row>
    <row r="169" spans="2:9" s="134" customFormat="1">
      <c r="B169" s="133"/>
      <c r="C169" s="133"/>
      <c r="D169" s="133"/>
      <c r="E169" s="133"/>
      <c r="F169" s="133"/>
      <c r="G169" s="133"/>
      <c r="H169" s="133"/>
      <c r="I169" s="133"/>
    </row>
    <row r="170" spans="2:9" s="134" customFormat="1">
      <c r="B170" s="133"/>
      <c r="C170" s="133"/>
      <c r="D170" s="133"/>
      <c r="E170" s="133"/>
      <c r="F170" s="133"/>
      <c r="G170" s="133"/>
      <c r="H170" s="133"/>
      <c r="I170" s="133"/>
    </row>
    <row r="171" spans="2:9" s="134" customFormat="1">
      <c r="B171" s="133"/>
      <c r="C171" s="133"/>
      <c r="D171" s="133"/>
      <c r="E171" s="133"/>
      <c r="F171" s="133"/>
      <c r="G171" s="133"/>
      <c r="H171" s="133"/>
      <c r="I171" s="133"/>
    </row>
    <row r="172" spans="2:9" s="134" customFormat="1">
      <c r="B172" s="133"/>
      <c r="C172" s="133"/>
      <c r="D172" s="133"/>
      <c r="E172" s="133"/>
      <c r="F172" s="133"/>
      <c r="G172" s="133"/>
      <c r="H172" s="133"/>
      <c r="I172" s="133"/>
    </row>
    <row r="173" spans="2:9" s="134" customFormat="1">
      <c r="B173" s="133"/>
      <c r="C173" s="133"/>
      <c r="D173" s="133"/>
      <c r="E173" s="133"/>
      <c r="F173" s="133"/>
      <c r="G173" s="133"/>
      <c r="H173" s="133"/>
      <c r="I173" s="133"/>
    </row>
    <row r="174" spans="2:9" s="134" customFormat="1">
      <c r="B174" s="133"/>
      <c r="C174" s="133"/>
      <c r="D174" s="133"/>
      <c r="E174" s="133"/>
      <c r="F174" s="133"/>
      <c r="G174" s="133"/>
      <c r="H174" s="133"/>
      <c r="I174" s="133"/>
    </row>
    <row r="175" spans="2:9" s="134" customFormat="1">
      <c r="B175" s="133"/>
      <c r="C175" s="133"/>
      <c r="D175" s="133"/>
      <c r="E175" s="133"/>
      <c r="F175" s="133"/>
      <c r="G175" s="133"/>
      <c r="H175" s="133"/>
      <c r="I175" s="133"/>
    </row>
    <row r="176" spans="2:9" s="134" customFormat="1">
      <c r="B176" s="133"/>
      <c r="C176" s="133"/>
      <c r="D176" s="133"/>
      <c r="E176" s="133"/>
      <c r="F176" s="133"/>
      <c r="G176" s="133"/>
      <c r="H176" s="133"/>
      <c r="I176" s="133"/>
    </row>
    <row r="177" spans="2:9" s="134" customFormat="1">
      <c r="B177" s="133"/>
      <c r="C177" s="133"/>
      <c r="D177" s="133"/>
      <c r="E177" s="133"/>
      <c r="F177" s="133"/>
      <c r="G177" s="133"/>
      <c r="H177" s="133"/>
      <c r="I177" s="133"/>
    </row>
    <row r="178" spans="2:9" s="134" customFormat="1">
      <c r="B178" s="133"/>
      <c r="C178" s="133"/>
      <c r="D178" s="133"/>
      <c r="E178" s="133"/>
      <c r="F178" s="133"/>
      <c r="G178" s="133"/>
      <c r="H178" s="133"/>
      <c r="I178" s="133"/>
    </row>
    <row r="179" spans="2:9">
      <c r="C179" s="133"/>
      <c r="E179" s="133"/>
      <c r="F179" s="133"/>
      <c r="G179" s="133"/>
      <c r="H179" s="133"/>
    </row>
    <row r="180" spans="2:9">
      <c r="C180" s="133"/>
      <c r="E180" s="133"/>
      <c r="F180" s="133"/>
      <c r="G180" s="133"/>
      <c r="H180" s="133"/>
    </row>
    <row r="181" spans="2:9" s="134" customFormat="1">
      <c r="B181" s="133"/>
      <c r="C181" s="133"/>
      <c r="D181" s="133"/>
      <c r="E181" s="133"/>
      <c r="F181" s="133"/>
      <c r="G181" s="133"/>
      <c r="H181" s="133"/>
      <c r="I181" s="133"/>
    </row>
    <row r="182" spans="2:9" s="134" customFormat="1">
      <c r="B182" s="133"/>
      <c r="C182" s="133"/>
      <c r="D182" s="133"/>
      <c r="E182" s="133"/>
      <c r="F182" s="133"/>
      <c r="G182" s="133"/>
      <c r="H182" s="133"/>
      <c r="I182" s="133"/>
    </row>
    <row r="183" spans="2:9" s="134" customFormat="1">
      <c r="B183" s="133"/>
      <c r="C183" s="133"/>
      <c r="D183" s="133"/>
      <c r="E183" s="133"/>
      <c r="F183" s="133"/>
      <c r="G183" s="133"/>
      <c r="H183" s="133"/>
      <c r="I183" s="133"/>
    </row>
    <row r="184" spans="2:9" s="134" customFormat="1">
      <c r="B184" s="133"/>
      <c r="C184" s="133"/>
      <c r="D184" s="133"/>
      <c r="E184" s="133"/>
      <c r="F184" s="133"/>
      <c r="G184" s="133"/>
      <c r="H184" s="133"/>
      <c r="I184" s="133"/>
    </row>
    <row r="185" spans="2:9" s="179" customFormat="1">
      <c r="B185" s="133"/>
      <c r="C185" s="133"/>
      <c r="D185" s="133"/>
      <c r="E185" s="133"/>
      <c r="F185" s="133"/>
      <c r="G185" s="133"/>
      <c r="H185" s="133"/>
      <c r="I185" s="133"/>
    </row>
    <row r="186" spans="2:9" s="179" customFormat="1">
      <c r="B186" s="133"/>
      <c r="C186" s="133"/>
      <c r="D186" s="133"/>
      <c r="E186" s="133"/>
      <c r="F186" s="133"/>
      <c r="G186" s="133"/>
      <c r="H186" s="133"/>
      <c r="I186" s="133"/>
    </row>
    <row r="187" spans="2:9" s="179" customFormat="1">
      <c r="B187" s="133"/>
      <c r="C187" s="133"/>
      <c r="D187" s="133"/>
      <c r="E187" s="133"/>
      <c r="F187" s="133"/>
      <c r="G187" s="133"/>
      <c r="H187" s="133"/>
      <c r="I187" s="133"/>
    </row>
    <row r="188" spans="2:9">
      <c r="C188" s="133"/>
      <c r="E188" s="133"/>
      <c r="F188" s="133"/>
      <c r="G188" s="133"/>
      <c r="H188" s="133"/>
    </row>
  </sheetData>
  <sheetProtection selectLockedCells="1" selectUnlockedCells="1"/>
  <mergeCells count="25">
    <mergeCell ref="C101:I101"/>
    <mergeCell ref="C71:I71"/>
    <mergeCell ref="C73:I73"/>
    <mergeCell ref="C74:I74"/>
    <mergeCell ref="C84:I84"/>
    <mergeCell ref="C85:I85"/>
    <mergeCell ref="C100:I100"/>
    <mergeCell ref="C53:I53"/>
    <mergeCell ref="C54:I54"/>
    <mergeCell ref="C65:F65"/>
    <mergeCell ref="C67:I67"/>
    <mergeCell ref="C68:I68"/>
    <mergeCell ref="C69:I69"/>
    <mergeCell ref="C28:I28"/>
    <mergeCell ref="C29:I29"/>
    <mergeCell ref="C39:F39"/>
    <mergeCell ref="C41:I41"/>
    <mergeCell ref="C42:I42"/>
    <mergeCell ref="C51:F51"/>
    <mergeCell ref="C1:I1"/>
    <mergeCell ref="C2:I2"/>
    <mergeCell ref="C3:I3"/>
    <mergeCell ref="C5:I5"/>
    <mergeCell ref="C6:I6"/>
    <mergeCell ref="C26:F26"/>
  </mergeCells>
  <pageMargins left="0.2361111111111111" right="0.2361111111111111" top="0" bottom="0" header="0.51180555555555551" footer="0.51180555555555551"/>
  <pageSetup paperSize="9" scale="35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  <pageSetUpPr fitToPage="1"/>
  </sheetPr>
  <dimension ref="A1:I107"/>
  <sheetViews>
    <sheetView zoomScale="90" zoomScaleNormal="90" workbookViewId="0">
      <selection activeCell="C89" sqref="C89"/>
    </sheetView>
  </sheetViews>
  <sheetFormatPr defaultRowHeight="15"/>
  <cols>
    <col min="1" max="1" width="2.7109375" customWidth="1"/>
    <col min="2" max="2" width="9.140625" style="48"/>
    <col min="3" max="3" width="35.7109375" customWidth="1"/>
    <col min="4" max="6" width="4.7109375" customWidth="1"/>
    <col min="7" max="7" width="5.28515625" customWidth="1"/>
    <col min="8" max="8" width="70.85546875" customWidth="1"/>
    <col min="9" max="9" width="2.7109375" customWidth="1"/>
  </cols>
  <sheetData>
    <row r="1" spans="1:9" ht="21" customHeight="1">
      <c r="A1" s="180"/>
      <c r="B1" s="436" t="s">
        <v>337</v>
      </c>
      <c r="C1" s="436"/>
      <c r="D1" s="436"/>
      <c r="E1" s="436"/>
      <c r="F1" s="436"/>
      <c r="G1" s="436"/>
      <c r="H1" s="436"/>
      <c r="I1" s="180"/>
    </row>
    <row r="2" spans="1:9" ht="21" customHeight="1">
      <c r="A2" s="180"/>
      <c r="B2" s="418" t="s">
        <v>70</v>
      </c>
      <c r="C2" s="418"/>
      <c r="D2" s="418"/>
      <c r="E2" s="418"/>
      <c r="F2" s="418"/>
      <c r="G2" s="418"/>
      <c r="H2" s="418"/>
      <c r="I2" s="180"/>
    </row>
    <row r="3" spans="1:9" ht="21" customHeight="1">
      <c r="A3" s="180"/>
      <c r="B3" s="417" t="s">
        <v>71</v>
      </c>
      <c r="C3" s="417"/>
      <c r="D3" s="417"/>
      <c r="E3" s="417"/>
      <c r="F3" s="417"/>
      <c r="G3" s="417"/>
      <c r="H3" s="417"/>
      <c r="I3" s="180"/>
    </row>
    <row r="4" spans="1:9">
      <c r="A4" s="180"/>
      <c r="B4" s="182"/>
      <c r="C4" s="183"/>
      <c r="D4" s="184"/>
      <c r="E4" s="184"/>
      <c r="F4" s="184"/>
      <c r="G4" s="184"/>
      <c r="H4" s="184"/>
      <c r="I4" s="183"/>
    </row>
    <row r="5" spans="1:9" ht="21">
      <c r="A5" s="180"/>
      <c r="B5" s="437" t="s">
        <v>72</v>
      </c>
      <c r="C5" s="437"/>
      <c r="D5" s="437"/>
      <c r="E5" s="437"/>
      <c r="F5" s="437"/>
      <c r="G5" s="437"/>
      <c r="H5" s="437"/>
      <c r="I5" s="180"/>
    </row>
    <row r="6" spans="1:9" ht="15.75">
      <c r="A6" s="180"/>
      <c r="B6" s="438" t="s">
        <v>73</v>
      </c>
      <c r="C6" s="438"/>
      <c r="D6" s="438"/>
      <c r="E6" s="438"/>
      <c r="F6" s="438"/>
      <c r="G6" s="438"/>
      <c r="H6" s="438"/>
      <c r="I6" s="180"/>
    </row>
    <row r="7" spans="1:9">
      <c r="A7" s="180"/>
      <c r="B7" s="6" t="s">
        <v>74</v>
      </c>
      <c r="C7" s="185" t="s">
        <v>75</v>
      </c>
      <c r="D7" s="157" t="s">
        <v>6</v>
      </c>
      <c r="E7" s="157" t="s">
        <v>7</v>
      </c>
      <c r="F7" s="157" t="s">
        <v>8</v>
      </c>
      <c r="G7" s="157" t="s">
        <v>9</v>
      </c>
      <c r="H7" s="8" t="s">
        <v>76</v>
      </c>
      <c r="I7" s="180"/>
    </row>
    <row r="8" spans="1:9">
      <c r="A8" s="180"/>
      <c r="B8" s="186" t="s">
        <v>77</v>
      </c>
      <c r="C8" s="187" t="s">
        <v>78</v>
      </c>
      <c r="D8" s="188">
        <v>2</v>
      </c>
      <c r="E8" s="188">
        <v>0</v>
      </c>
      <c r="F8" s="188">
        <v>0</v>
      </c>
      <c r="G8" s="188">
        <v>3</v>
      </c>
      <c r="H8" s="59"/>
      <c r="I8" s="180"/>
    </row>
    <row r="9" spans="1:9">
      <c r="A9" s="180"/>
      <c r="B9" s="189" t="s">
        <v>79</v>
      </c>
      <c r="C9" s="190" t="s">
        <v>338</v>
      </c>
      <c r="D9" s="191">
        <v>3</v>
      </c>
      <c r="E9" s="191">
        <v>0</v>
      </c>
      <c r="F9" s="191">
        <v>3</v>
      </c>
      <c r="G9" s="191">
        <v>3</v>
      </c>
      <c r="H9" s="59"/>
      <c r="I9" s="180"/>
    </row>
    <row r="10" spans="1:9">
      <c r="A10" s="180"/>
      <c r="B10" s="186" t="s">
        <v>93</v>
      </c>
      <c r="C10" s="187" t="s">
        <v>339</v>
      </c>
      <c r="D10" s="188">
        <v>4</v>
      </c>
      <c r="E10" s="188">
        <v>0</v>
      </c>
      <c r="F10" s="188">
        <v>4</v>
      </c>
      <c r="G10" s="188">
        <v>6</v>
      </c>
      <c r="H10" s="59"/>
      <c r="I10" s="180"/>
    </row>
    <row r="11" spans="1:9">
      <c r="A11" s="180"/>
      <c r="B11" s="186" t="s">
        <v>83</v>
      </c>
      <c r="C11" s="59" t="s">
        <v>84</v>
      </c>
      <c r="D11" s="188">
        <v>3</v>
      </c>
      <c r="E11" s="188">
        <v>0</v>
      </c>
      <c r="F11" s="188">
        <v>3</v>
      </c>
      <c r="G11" s="188">
        <v>3</v>
      </c>
      <c r="H11" s="65"/>
      <c r="I11" s="180"/>
    </row>
    <row r="12" spans="1:9">
      <c r="A12" s="180"/>
      <c r="B12" s="186" t="s">
        <v>85</v>
      </c>
      <c r="C12" s="59" t="s">
        <v>86</v>
      </c>
      <c r="D12" s="188">
        <v>0</v>
      </c>
      <c r="E12" s="188">
        <v>2</v>
      </c>
      <c r="F12" s="188">
        <v>1</v>
      </c>
      <c r="G12" s="188">
        <v>2</v>
      </c>
      <c r="H12" s="65"/>
      <c r="I12" s="180"/>
    </row>
    <row r="13" spans="1:9">
      <c r="A13" s="180"/>
      <c r="B13" s="189" t="s">
        <v>212</v>
      </c>
      <c r="C13" s="190" t="s">
        <v>213</v>
      </c>
      <c r="D13" s="191">
        <v>3</v>
      </c>
      <c r="E13" s="191">
        <v>0</v>
      </c>
      <c r="F13" s="191">
        <v>3</v>
      </c>
      <c r="G13" s="191">
        <v>3</v>
      </c>
      <c r="H13" s="65"/>
      <c r="I13" s="180"/>
    </row>
    <row r="14" spans="1:9">
      <c r="A14" s="180"/>
      <c r="B14" s="189" t="s">
        <v>215</v>
      </c>
      <c r="C14" s="190" t="s">
        <v>216</v>
      </c>
      <c r="D14" s="191">
        <v>0</v>
      </c>
      <c r="E14" s="191">
        <v>2</v>
      </c>
      <c r="F14" s="191">
        <v>1</v>
      </c>
      <c r="G14" s="191">
        <v>2</v>
      </c>
      <c r="H14" s="65"/>
      <c r="I14" s="180"/>
    </row>
    <row r="15" spans="1:9">
      <c r="A15" s="180"/>
      <c r="B15" s="186" t="s">
        <v>340</v>
      </c>
      <c r="C15" s="187" t="s">
        <v>341</v>
      </c>
      <c r="D15" s="188">
        <v>2</v>
      </c>
      <c r="E15" s="188">
        <v>0</v>
      </c>
      <c r="F15" s="188">
        <v>2</v>
      </c>
      <c r="G15" s="188">
        <v>3</v>
      </c>
      <c r="H15" s="65"/>
      <c r="I15" s="180"/>
    </row>
    <row r="16" spans="1:9">
      <c r="A16" s="180"/>
      <c r="B16" s="189" t="s">
        <v>202</v>
      </c>
      <c r="C16" s="190" t="s">
        <v>203</v>
      </c>
      <c r="D16" s="188">
        <v>1</v>
      </c>
      <c r="E16" s="188">
        <v>2</v>
      </c>
      <c r="F16" s="188">
        <v>0</v>
      </c>
      <c r="G16" s="188">
        <v>3</v>
      </c>
      <c r="H16" s="65"/>
      <c r="I16" s="180"/>
    </row>
    <row r="17" spans="1:9">
      <c r="A17" s="180"/>
      <c r="B17" s="192" t="s">
        <v>234</v>
      </c>
      <c r="C17" s="193" t="s">
        <v>342</v>
      </c>
      <c r="D17" s="194">
        <v>2</v>
      </c>
      <c r="E17" s="194">
        <v>0</v>
      </c>
      <c r="F17" s="194">
        <v>2</v>
      </c>
      <c r="G17" s="194">
        <v>3</v>
      </c>
      <c r="H17" s="59"/>
      <c r="I17" s="180"/>
    </row>
    <row r="18" spans="1:9">
      <c r="A18" s="180"/>
      <c r="B18" s="195" t="s">
        <v>343</v>
      </c>
      <c r="C18" s="196" t="s">
        <v>344</v>
      </c>
      <c r="D18" s="197">
        <v>1</v>
      </c>
      <c r="E18" s="197">
        <v>2</v>
      </c>
      <c r="F18" s="197">
        <v>2</v>
      </c>
      <c r="G18" s="198">
        <v>4</v>
      </c>
      <c r="H18" s="80"/>
      <c r="I18" s="180"/>
    </row>
    <row r="19" spans="1:9" ht="15" customHeight="1">
      <c r="A19" s="180"/>
      <c r="B19" s="433" t="s">
        <v>14</v>
      </c>
      <c r="C19" s="433"/>
      <c r="D19" s="433"/>
      <c r="E19" s="433"/>
      <c r="F19" s="154">
        <f>SUM(F7:F17)</f>
        <v>19</v>
      </c>
      <c r="G19" s="153">
        <f>SUM(G8:G17)</f>
        <v>31</v>
      </c>
      <c r="H19" s="199"/>
      <c r="I19" s="180"/>
    </row>
    <row r="20" spans="1:9">
      <c r="A20" s="180"/>
      <c r="B20" s="21"/>
      <c r="C20" s="200"/>
      <c r="D20" s="201"/>
      <c r="E20" s="201"/>
      <c r="F20" s="201"/>
      <c r="G20" s="201"/>
      <c r="H20" s="201"/>
      <c r="I20" s="180"/>
    </row>
    <row r="21" spans="1:9" ht="12.75" customHeight="1">
      <c r="A21" s="180"/>
      <c r="B21" s="437" t="s">
        <v>99</v>
      </c>
      <c r="C21" s="437"/>
      <c r="D21" s="437"/>
      <c r="E21" s="437"/>
      <c r="F21" s="437"/>
      <c r="G21" s="437"/>
      <c r="H21" s="437"/>
      <c r="I21" s="180"/>
    </row>
    <row r="22" spans="1:9" ht="12.75" customHeight="1">
      <c r="A22" s="180"/>
      <c r="B22" s="438" t="s">
        <v>100</v>
      </c>
      <c r="C22" s="438"/>
      <c r="D22" s="438"/>
      <c r="E22" s="438"/>
      <c r="F22" s="438"/>
      <c r="G22" s="438"/>
      <c r="H22" s="438"/>
      <c r="I22" s="180"/>
    </row>
    <row r="23" spans="1:9">
      <c r="A23" s="180"/>
      <c r="B23" s="6" t="s">
        <v>74</v>
      </c>
      <c r="C23" s="185" t="s">
        <v>75</v>
      </c>
      <c r="D23" s="157" t="s">
        <v>6</v>
      </c>
      <c r="E23" s="157" t="s">
        <v>7</v>
      </c>
      <c r="F23" s="157" t="s">
        <v>8</v>
      </c>
      <c r="G23" s="157" t="s">
        <v>9</v>
      </c>
      <c r="H23" s="8" t="s">
        <v>76</v>
      </c>
      <c r="I23" s="180"/>
    </row>
    <row r="24" spans="1:9">
      <c r="A24" s="180"/>
      <c r="B24" s="186" t="s">
        <v>222</v>
      </c>
      <c r="C24" s="187" t="s">
        <v>223</v>
      </c>
      <c r="D24" s="188">
        <v>3</v>
      </c>
      <c r="E24" s="188">
        <v>0</v>
      </c>
      <c r="F24" s="188">
        <v>3</v>
      </c>
      <c r="G24" s="202">
        <v>3</v>
      </c>
      <c r="H24" s="65"/>
      <c r="I24" s="180"/>
    </row>
    <row r="25" spans="1:9">
      <c r="A25" s="180"/>
      <c r="B25" s="189" t="s">
        <v>345</v>
      </c>
      <c r="C25" s="190" t="s">
        <v>346</v>
      </c>
      <c r="D25" s="191">
        <v>3</v>
      </c>
      <c r="E25" s="191">
        <v>0</v>
      </c>
      <c r="F25" s="191">
        <v>3</v>
      </c>
      <c r="G25" s="203">
        <v>3</v>
      </c>
      <c r="H25" s="65"/>
      <c r="I25" s="180"/>
    </row>
    <row r="26" spans="1:9">
      <c r="A26" s="180"/>
      <c r="B26" s="189" t="s">
        <v>347</v>
      </c>
      <c r="C26" s="190" t="s">
        <v>348</v>
      </c>
      <c r="D26" s="191">
        <v>4</v>
      </c>
      <c r="E26" s="191">
        <v>0</v>
      </c>
      <c r="F26" s="191">
        <v>4</v>
      </c>
      <c r="G26" s="203">
        <v>5</v>
      </c>
      <c r="H26" s="59"/>
      <c r="I26" s="180"/>
    </row>
    <row r="27" spans="1:9">
      <c r="A27" s="180"/>
      <c r="B27" s="189" t="s">
        <v>349</v>
      </c>
      <c r="C27" s="190" t="s">
        <v>350</v>
      </c>
      <c r="D27" s="191">
        <v>3</v>
      </c>
      <c r="E27" s="191">
        <v>0</v>
      </c>
      <c r="F27" s="191">
        <v>3</v>
      </c>
      <c r="G27" s="203">
        <v>4</v>
      </c>
      <c r="H27" s="59"/>
      <c r="I27" s="180"/>
    </row>
    <row r="28" spans="1:9" ht="15" customHeight="1">
      <c r="A28" s="180"/>
      <c r="B28" s="186" t="s">
        <v>351</v>
      </c>
      <c r="C28" s="187" t="s">
        <v>352</v>
      </c>
      <c r="D28" s="188">
        <v>2</v>
      </c>
      <c r="E28" s="188">
        <v>2</v>
      </c>
      <c r="F28" s="188">
        <v>3</v>
      </c>
      <c r="G28" s="202">
        <v>4</v>
      </c>
      <c r="H28" s="59"/>
      <c r="I28" s="180"/>
    </row>
    <row r="29" spans="1:9">
      <c r="A29" s="180"/>
      <c r="B29" s="186" t="s">
        <v>353</v>
      </c>
      <c r="C29" s="187" t="s">
        <v>272</v>
      </c>
      <c r="D29" s="188">
        <v>3</v>
      </c>
      <c r="E29" s="188">
        <v>0</v>
      </c>
      <c r="F29" s="188">
        <v>3</v>
      </c>
      <c r="G29" s="202">
        <v>4</v>
      </c>
      <c r="H29" s="59"/>
      <c r="I29" s="180"/>
    </row>
    <row r="30" spans="1:9">
      <c r="A30" s="180"/>
      <c r="B30" s="186" t="s">
        <v>354</v>
      </c>
      <c r="C30" s="187" t="s">
        <v>355</v>
      </c>
      <c r="D30" s="188">
        <v>3</v>
      </c>
      <c r="E30" s="188">
        <v>0</v>
      </c>
      <c r="F30" s="188">
        <v>3</v>
      </c>
      <c r="G30" s="202">
        <v>4</v>
      </c>
      <c r="H30" s="65"/>
      <c r="I30" s="180"/>
    </row>
    <row r="31" spans="1:9">
      <c r="A31" s="180"/>
      <c r="B31" s="192" t="s">
        <v>356</v>
      </c>
      <c r="C31" s="204" t="s">
        <v>357</v>
      </c>
      <c r="D31" s="188">
        <v>3</v>
      </c>
      <c r="E31" s="188">
        <v>0</v>
      </c>
      <c r="F31" s="188">
        <v>3</v>
      </c>
      <c r="G31" s="202">
        <v>5</v>
      </c>
      <c r="H31" s="80"/>
      <c r="I31" s="180"/>
    </row>
    <row r="32" spans="1:9" ht="15" customHeight="1">
      <c r="A32" s="180"/>
      <c r="B32" s="439" t="s">
        <v>14</v>
      </c>
      <c r="C32" s="439"/>
      <c r="D32" s="439"/>
      <c r="E32" s="439"/>
      <c r="F32" s="205">
        <f>SUM(F24:F31)</f>
        <v>25</v>
      </c>
      <c r="G32" s="206">
        <f>SUM(G24:G31)</f>
        <v>32</v>
      </c>
    </row>
    <row r="33" spans="1:9">
      <c r="A33" s="180"/>
      <c r="B33" s="21"/>
      <c r="C33" s="200"/>
      <c r="D33" s="201"/>
    </row>
    <row r="34" spans="1:9" ht="12.75" customHeight="1">
      <c r="A34" s="180"/>
      <c r="B34" s="437" t="s">
        <v>114</v>
      </c>
      <c r="C34" s="437"/>
      <c r="D34" s="437"/>
      <c r="E34" s="437"/>
      <c r="F34" s="437"/>
      <c r="G34" s="437"/>
      <c r="H34" s="437"/>
      <c r="I34" s="180"/>
    </row>
    <row r="35" spans="1:9" ht="15.75">
      <c r="A35" s="180"/>
      <c r="B35" s="440" t="s">
        <v>115</v>
      </c>
      <c r="C35" s="440"/>
      <c r="D35" s="440"/>
      <c r="E35" s="440"/>
      <c r="F35" s="440"/>
      <c r="G35" s="440"/>
      <c r="H35" s="440"/>
      <c r="I35" s="180"/>
    </row>
    <row r="36" spans="1:9">
      <c r="A36" s="180"/>
      <c r="B36" s="155" t="s">
        <v>74</v>
      </c>
      <c r="C36" s="207" t="s">
        <v>75</v>
      </c>
      <c r="D36" s="208" t="s">
        <v>6</v>
      </c>
      <c r="E36" s="208" t="s">
        <v>7</v>
      </c>
      <c r="F36" s="208" t="s">
        <v>8</v>
      </c>
      <c r="G36" s="209" t="s">
        <v>9</v>
      </c>
      <c r="H36" s="9" t="s">
        <v>76</v>
      </c>
      <c r="I36" s="180"/>
    </row>
    <row r="37" spans="1:9">
      <c r="A37" s="180"/>
      <c r="B37" s="186" t="s">
        <v>236</v>
      </c>
      <c r="C37" s="187" t="s">
        <v>237</v>
      </c>
      <c r="D37" s="188">
        <v>3</v>
      </c>
      <c r="E37" s="188">
        <v>2</v>
      </c>
      <c r="F37" s="188">
        <v>4</v>
      </c>
      <c r="G37" s="202">
        <v>6</v>
      </c>
      <c r="H37" s="65"/>
      <c r="I37" s="180"/>
    </row>
    <row r="38" spans="1:9">
      <c r="A38" s="180"/>
      <c r="B38" s="186" t="s">
        <v>358</v>
      </c>
      <c r="C38" s="204" t="s">
        <v>359</v>
      </c>
      <c r="D38" s="188">
        <v>3</v>
      </c>
      <c r="E38" s="188">
        <v>0</v>
      </c>
      <c r="F38" s="188">
        <v>3</v>
      </c>
      <c r="G38" s="202">
        <v>4</v>
      </c>
      <c r="H38" s="65"/>
      <c r="I38" s="180"/>
    </row>
    <row r="39" spans="1:9">
      <c r="A39" s="180"/>
      <c r="B39" s="186" t="s">
        <v>360</v>
      </c>
      <c r="C39" s="204" t="s">
        <v>361</v>
      </c>
      <c r="D39" s="188">
        <v>3</v>
      </c>
      <c r="E39" s="188">
        <v>0</v>
      </c>
      <c r="F39" s="188">
        <v>3</v>
      </c>
      <c r="G39" s="202">
        <v>5</v>
      </c>
      <c r="H39" s="65"/>
      <c r="I39" s="180"/>
    </row>
    <row r="40" spans="1:9">
      <c r="A40" s="180"/>
      <c r="B40" s="189" t="s">
        <v>362</v>
      </c>
      <c r="C40" s="210" t="s">
        <v>363</v>
      </c>
      <c r="D40" s="191">
        <v>3</v>
      </c>
      <c r="E40" s="191">
        <v>0</v>
      </c>
      <c r="F40" s="191">
        <v>3</v>
      </c>
      <c r="G40" s="203">
        <v>4</v>
      </c>
      <c r="H40" s="59"/>
      <c r="I40" s="180"/>
    </row>
    <row r="41" spans="1:9">
      <c r="A41" s="180"/>
      <c r="B41" s="189" t="s">
        <v>356</v>
      </c>
      <c r="C41" s="210" t="s">
        <v>364</v>
      </c>
      <c r="D41" s="191">
        <v>3</v>
      </c>
      <c r="E41" s="191">
        <v>0</v>
      </c>
      <c r="F41" s="191">
        <v>3</v>
      </c>
      <c r="G41" s="203">
        <v>5</v>
      </c>
      <c r="H41" s="211"/>
      <c r="I41" s="180"/>
    </row>
    <row r="42" spans="1:9">
      <c r="A42" s="180"/>
      <c r="B42" s="186" t="s">
        <v>356</v>
      </c>
      <c r="C42" s="204" t="s">
        <v>365</v>
      </c>
      <c r="D42" s="188">
        <v>3</v>
      </c>
      <c r="E42" s="188">
        <v>0</v>
      </c>
      <c r="F42" s="188">
        <v>3</v>
      </c>
      <c r="G42" s="202">
        <v>5</v>
      </c>
      <c r="H42" s="211"/>
      <c r="I42" s="180"/>
    </row>
    <row r="43" spans="1:9">
      <c r="A43" s="180"/>
      <c r="B43" s="212"/>
      <c r="C43" s="213"/>
      <c r="D43" s="214"/>
      <c r="E43" s="214"/>
      <c r="F43" s="214"/>
      <c r="G43" s="215"/>
      <c r="H43" s="216"/>
      <c r="I43" s="180"/>
    </row>
    <row r="44" spans="1:9" ht="15" customHeight="1">
      <c r="A44" s="180"/>
      <c r="B44" s="439" t="s">
        <v>14</v>
      </c>
      <c r="C44" s="439"/>
      <c r="D44" s="439"/>
      <c r="E44" s="439"/>
      <c r="F44" s="205">
        <f>SUM(F37:F43)</f>
        <v>19</v>
      </c>
      <c r="G44" s="206">
        <f>SUM(G37:G43)</f>
        <v>29</v>
      </c>
    </row>
    <row r="45" spans="1:9">
      <c r="A45" s="180"/>
      <c r="B45" s="21"/>
      <c r="C45" s="200"/>
      <c r="D45" s="201"/>
      <c r="E45" s="201"/>
    </row>
    <row r="46" spans="1:9" ht="12.75" customHeight="1">
      <c r="A46" s="180"/>
      <c r="B46" s="437" t="s">
        <v>128</v>
      </c>
      <c r="C46" s="437"/>
      <c r="D46" s="437"/>
      <c r="E46" s="437"/>
      <c r="F46" s="437"/>
      <c r="G46" s="437"/>
      <c r="H46" s="437"/>
      <c r="I46" s="180"/>
    </row>
    <row r="47" spans="1:9" ht="15.75">
      <c r="A47" s="180"/>
      <c r="B47" s="440" t="s">
        <v>129</v>
      </c>
      <c r="C47" s="440"/>
      <c r="D47" s="440"/>
      <c r="E47" s="440"/>
      <c r="F47" s="440"/>
      <c r="G47" s="440"/>
      <c r="H47" s="440"/>
      <c r="I47" s="180"/>
    </row>
    <row r="48" spans="1:9">
      <c r="A48" s="180"/>
      <c r="B48" s="6" t="s">
        <v>74</v>
      </c>
      <c r="C48" s="185" t="s">
        <v>75</v>
      </c>
      <c r="D48" s="157" t="s">
        <v>6</v>
      </c>
      <c r="E48" s="157" t="s">
        <v>7</v>
      </c>
      <c r="F48" s="157" t="s">
        <v>8</v>
      </c>
      <c r="G48" s="157" t="s">
        <v>9</v>
      </c>
      <c r="H48" s="8" t="s">
        <v>76</v>
      </c>
      <c r="I48" s="180"/>
    </row>
    <row r="49" spans="1:9">
      <c r="A49" s="180"/>
      <c r="B49" s="60" t="s">
        <v>200</v>
      </c>
      <c r="C49" s="15" t="s">
        <v>366</v>
      </c>
      <c r="D49" s="217">
        <v>2</v>
      </c>
      <c r="E49" s="217">
        <v>0</v>
      </c>
      <c r="F49" s="217">
        <v>0</v>
      </c>
      <c r="G49" s="217">
        <v>3</v>
      </c>
      <c r="H49" s="59"/>
      <c r="I49" s="180"/>
    </row>
    <row r="50" spans="1:9">
      <c r="A50" s="180"/>
      <c r="B50" s="218" t="s">
        <v>367</v>
      </c>
      <c r="C50" s="219" t="s">
        <v>368</v>
      </c>
      <c r="D50" s="217">
        <v>0</v>
      </c>
      <c r="E50" s="217">
        <v>4</v>
      </c>
      <c r="F50" s="217">
        <v>2</v>
      </c>
      <c r="G50" s="217">
        <v>4</v>
      </c>
      <c r="H50" s="65"/>
      <c r="I50" s="180"/>
    </row>
    <row r="51" spans="1:9">
      <c r="A51" s="180"/>
      <c r="B51" s="220" t="s">
        <v>369</v>
      </c>
      <c r="C51" s="221" t="s">
        <v>370</v>
      </c>
      <c r="D51" s="222">
        <v>4</v>
      </c>
      <c r="E51" s="222">
        <v>0</v>
      </c>
      <c r="F51" s="222">
        <v>4</v>
      </c>
      <c r="G51" s="222">
        <v>5</v>
      </c>
      <c r="H51" s="65"/>
      <c r="I51" s="180"/>
    </row>
    <row r="52" spans="1:9">
      <c r="A52" s="180"/>
      <c r="B52" s="60" t="s">
        <v>371</v>
      </c>
      <c r="C52" s="219" t="s">
        <v>372</v>
      </c>
      <c r="D52" s="217">
        <v>3</v>
      </c>
      <c r="E52" s="217">
        <v>0</v>
      </c>
      <c r="F52" s="217">
        <v>3</v>
      </c>
      <c r="G52" s="217">
        <v>3</v>
      </c>
      <c r="H52" s="65"/>
      <c r="I52" s="180"/>
    </row>
    <row r="53" spans="1:9">
      <c r="A53" s="180"/>
      <c r="B53" s="60" t="s">
        <v>249</v>
      </c>
      <c r="C53" s="15" t="s">
        <v>373</v>
      </c>
      <c r="D53" s="217">
        <v>2</v>
      </c>
      <c r="E53" s="217">
        <v>0</v>
      </c>
      <c r="F53" s="217">
        <v>2</v>
      </c>
      <c r="G53" s="217">
        <v>3</v>
      </c>
      <c r="H53" s="65"/>
      <c r="I53" s="180"/>
    </row>
    <row r="54" spans="1:9">
      <c r="A54" s="180"/>
      <c r="B54" s="220" t="s">
        <v>356</v>
      </c>
      <c r="C54" s="221" t="s">
        <v>374</v>
      </c>
      <c r="D54" s="222">
        <v>3</v>
      </c>
      <c r="E54" s="222">
        <v>0</v>
      </c>
      <c r="F54" s="222">
        <v>3</v>
      </c>
      <c r="G54" s="222">
        <v>5</v>
      </c>
      <c r="H54" s="59"/>
      <c r="I54" s="180"/>
    </row>
    <row r="55" spans="1:9">
      <c r="A55" s="180"/>
      <c r="B55" s="60" t="s">
        <v>356</v>
      </c>
      <c r="C55" s="219" t="s">
        <v>375</v>
      </c>
      <c r="D55" s="217">
        <v>3</v>
      </c>
      <c r="E55" s="217">
        <v>0</v>
      </c>
      <c r="F55" s="217">
        <v>3</v>
      </c>
      <c r="G55" s="217">
        <v>5</v>
      </c>
      <c r="H55" s="59"/>
      <c r="I55" s="180"/>
    </row>
    <row r="56" spans="1:9">
      <c r="A56" s="180"/>
      <c r="B56" s="60" t="s">
        <v>376</v>
      </c>
      <c r="C56" s="219" t="s">
        <v>377</v>
      </c>
      <c r="D56" s="223">
        <v>2</v>
      </c>
      <c r="E56" s="223">
        <v>0</v>
      </c>
      <c r="F56" s="223">
        <v>2</v>
      </c>
      <c r="G56" s="217">
        <v>2</v>
      </c>
      <c r="H56" s="80"/>
      <c r="I56" s="180"/>
    </row>
    <row r="57" spans="1:9" ht="15" customHeight="1">
      <c r="A57" s="180"/>
      <c r="B57" s="439" t="s">
        <v>14</v>
      </c>
      <c r="C57" s="439"/>
      <c r="D57" s="439"/>
      <c r="E57" s="439"/>
      <c r="F57" s="205">
        <f>SUM(F49:F56)</f>
        <v>19</v>
      </c>
      <c r="G57" s="206">
        <f>SUM(G49:G56)</f>
        <v>30</v>
      </c>
      <c r="H57" s="180"/>
      <c r="I57" s="180"/>
    </row>
    <row r="58" spans="1:9" ht="15" customHeight="1">
      <c r="A58" s="180"/>
      <c r="B58" s="224"/>
      <c r="C58" s="224"/>
      <c r="D58" s="224"/>
      <c r="E58" s="224"/>
      <c r="F58" s="224"/>
      <c r="G58" s="224"/>
      <c r="H58" s="180"/>
      <c r="I58" s="180"/>
    </row>
    <row r="59" spans="1:9" ht="15" customHeight="1">
      <c r="A59" s="180"/>
      <c r="B59" s="224"/>
      <c r="C59" s="224"/>
      <c r="D59" s="224"/>
      <c r="E59" s="224"/>
      <c r="F59" s="224"/>
      <c r="G59" s="224"/>
      <c r="H59" s="180"/>
      <c r="I59" s="180"/>
    </row>
    <row r="60" spans="1:9">
      <c r="A60" s="180"/>
      <c r="B60" s="34"/>
      <c r="C60" s="224"/>
      <c r="D60" s="224"/>
      <c r="E60" s="224"/>
      <c r="F60" s="224"/>
      <c r="G60" s="224"/>
      <c r="H60" s="180"/>
      <c r="I60" s="180"/>
    </row>
    <row r="61" spans="1:9">
      <c r="A61" s="180"/>
      <c r="B61" s="160"/>
      <c r="C61" s="160"/>
      <c r="D61" s="224"/>
      <c r="E61" s="224"/>
      <c r="F61" s="224"/>
      <c r="G61" s="224"/>
      <c r="H61" s="180"/>
      <c r="I61" s="180"/>
    </row>
    <row r="62" spans="1:9" ht="21" customHeight="1">
      <c r="A62" s="180"/>
      <c r="B62" s="436" t="s">
        <v>337</v>
      </c>
      <c r="C62" s="436"/>
      <c r="D62" s="436"/>
      <c r="E62" s="436"/>
      <c r="F62" s="436"/>
      <c r="G62" s="436"/>
      <c r="H62" s="436"/>
      <c r="I62" s="180"/>
    </row>
    <row r="63" spans="1:9" ht="21" customHeight="1">
      <c r="A63" s="180"/>
      <c r="B63" s="418" t="s">
        <v>70</v>
      </c>
      <c r="C63" s="418"/>
      <c r="D63" s="418"/>
      <c r="E63" s="418"/>
      <c r="F63" s="418"/>
      <c r="G63" s="418"/>
      <c r="H63" s="418"/>
      <c r="I63" s="180"/>
    </row>
    <row r="64" spans="1:9" ht="21" customHeight="1">
      <c r="A64" s="180"/>
      <c r="B64" s="417" t="s">
        <v>71</v>
      </c>
      <c r="C64" s="417"/>
      <c r="D64" s="417"/>
      <c r="E64" s="417"/>
      <c r="F64" s="417"/>
      <c r="G64" s="417"/>
      <c r="H64" s="417"/>
      <c r="I64" s="180"/>
    </row>
    <row r="65" spans="1:9" ht="21">
      <c r="A65" s="180"/>
      <c r="B65" s="225"/>
      <c r="C65" s="181"/>
      <c r="D65" s="181"/>
      <c r="E65" s="181"/>
      <c r="F65" s="181"/>
      <c r="G65" s="181"/>
      <c r="H65" s="181"/>
      <c r="I65" s="180"/>
    </row>
    <row r="66" spans="1:9" ht="21">
      <c r="A66" s="180"/>
      <c r="B66" s="437" t="s">
        <v>140</v>
      </c>
      <c r="C66" s="437"/>
      <c r="D66" s="437"/>
      <c r="E66" s="437"/>
      <c r="F66" s="437"/>
      <c r="G66" s="437"/>
      <c r="H66" s="437"/>
      <c r="I66" s="180"/>
    </row>
    <row r="67" spans="1:9" ht="21">
      <c r="A67" s="180"/>
      <c r="B67" s="226"/>
      <c r="C67" s="227"/>
      <c r="D67" s="227"/>
      <c r="E67" s="227"/>
      <c r="F67" s="227"/>
      <c r="G67" s="227"/>
      <c r="H67" s="227"/>
      <c r="I67" s="180"/>
    </row>
    <row r="68" spans="1:9" ht="21">
      <c r="A68" s="180"/>
      <c r="B68" s="437" t="s">
        <v>72</v>
      </c>
      <c r="C68" s="437"/>
      <c r="D68" s="437"/>
      <c r="E68" s="437"/>
      <c r="F68" s="437"/>
      <c r="G68" s="437"/>
      <c r="H68" s="437"/>
      <c r="I68" s="180"/>
    </row>
    <row r="69" spans="1:9" ht="21">
      <c r="A69" s="180"/>
      <c r="B69" s="226"/>
      <c r="C69" s="227"/>
      <c r="D69" s="227"/>
      <c r="E69" s="227"/>
      <c r="F69" s="227"/>
      <c r="G69" s="227"/>
      <c r="H69" s="227"/>
      <c r="I69" s="180"/>
    </row>
    <row r="70" spans="1:9">
      <c r="A70" s="180"/>
      <c r="B70" s="228" t="s">
        <v>74</v>
      </c>
      <c r="C70" s="229" t="s">
        <v>75</v>
      </c>
      <c r="D70" s="230" t="s">
        <v>6</v>
      </c>
      <c r="E70" s="230" t="s">
        <v>7</v>
      </c>
      <c r="F70" s="230" t="s">
        <v>8</v>
      </c>
      <c r="G70" s="231" t="s">
        <v>9</v>
      </c>
      <c r="H70" s="8" t="s">
        <v>76</v>
      </c>
      <c r="I70" s="180"/>
    </row>
    <row r="71" spans="1:9">
      <c r="A71" s="180"/>
      <c r="B71" s="232" t="s">
        <v>149</v>
      </c>
      <c r="C71" s="233" t="s">
        <v>149</v>
      </c>
      <c r="D71" s="234" t="s">
        <v>149</v>
      </c>
      <c r="E71" s="234" t="s">
        <v>149</v>
      </c>
      <c r="F71" s="234" t="s">
        <v>149</v>
      </c>
      <c r="G71" s="234" t="s">
        <v>149</v>
      </c>
      <c r="H71" s="59" t="s">
        <v>149</v>
      </c>
      <c r="I71" s="180"/>
    </row>
    <row r="72" spans="1:9">
      <c r="A72" s="180"/>
      <c r="B72" s="212" t="s">
        <v>149</v>
      </c>
      <c r="C72" s="235" t="s">
        <v>149</v>
      </c>
      <c r="D72" s="214" t="s">
        <v>149</v>
      </c>
      <c r="E72" s="214" t="s">
        <v>149</v>
      </c>
      <c r="F72" s="214" t="s">
        <v>149</v>
      </c>
      <c r="G72" s="214" t="s">
        <v>149</v>
      </c>
      <c r="H72" s="80" t="s">
        <v>149</v>
      </c>
      <c r="I72" s="180"/>
    </row>
    <row r="73" spans="1:9">
      <c r="A73" s="180"/>
      <c r="B73" s="236"/>
      <c r="C73" s="183"/>
      <c r="D73" s="183"/>
      <c r="E73" s="183"/>
      <c r="F73" s="183"/>
      <c r="G73" s="183"/>
      <c r="H73" s="183"/>
      <c r="I73" s="180"/>
    </row>
    <row r="74" spans="1:9" ht="21">
      <c r="A74" s="180"/>
      <c r="B74" s="437" t="s">
        <v>99</v>
      </c>
      <c r="C74" s="437"/>
      <c r="D74" s="437"/>
      <c r="E74" s="437"/>
      <c r="F74" s="437"/>
      <c r="G74" s="437"/>
      <c r="H74" s="437"/>
      <c r="I74" s="180"/>
    </row>
    <row r="75" spans="1:9" ht="15.75">
      <c r="A75" s="180"/>
      <c r="B75" s="441" t="s">
        <v>100</v>
      </c>
      <c r="C75" s="441"/>
      <c r="D75" s="441"/>
      <c r="E75" s="441"/>
      <c r="F75" s="441"/>
      <c r="G75" s="441"/>
      <c r="H75" s="180"/>
      <c r="I75" s="180"/>
    </row>
    <row r="76" spans="1:9" ht="12.75" customHeight="1">
      <c r="A76" s="180"/>
      <c r="B76" s="155" t="s">
        <v>74</v>
      </c>
      <c r="C76" s="207" t="s">
        <v>75</v>
      </c>
      <c r="D76" s="208" t="s">
        <v>6</v>
      </c>
      <c r="E76" s="208" t="s">
        <v>7</v>
      </c>
      <c r="F76" s="208" t="s">
        <v>8</v>
      </c>
      <c r="G76" s="208" t="s">
        <v>9</v>
      </c>
      <c r="H76" s="105" t="s">
        <v>76</v>
      </c>
      <c r="I76" s="180"/>
    </row>
    <row r="77" spans="1:9" ht="12.75" customHeight="1">
      <c r="A77" s="180"/>
      <c r="B77" s="237" t="s">
        <v>378</v>
      </c>
      <c r="C77" s="238" t="s">
        <v>229</v>
      </c>
      <c r="D77" s="239">
        <v>3</v>
      </c>
      <c r="E77" s="239">
        <v>0</v>
      </c>
      <c r="F77" s="239">
        <v>3</v>
      </c>
      <c r="G77" s="239">
        <v>5</v>
      </c>
      <c r="H77" s="240"/>
      <c r="I77" s="180"/>
    </row>
    <row r="78" spans="1:9" ht="12.75" customHeight="1">
      <c r="A78" s="180"/>
      <c r="B78" s="186" t="s">
        <v>379</v>
      </c>
      <c r="C78" s="204" t="s">
        <v>380</v>
      </c>
      <c r="D78" s="188">
        <v>3</v>
      </c>
      <c r="E78" s="188">
        <v>0</v>
      </c>
      <c r="F78" s="188">
        <v>3</v>
      </c>
      <c r="G78" s="188">
        <v>5</v>
      </c>
      <c r="H78" s="65"/>
      <c r="I78" s="180"/>
    </row>
    <row r="79" spans="1:9" ht="12.75" customHeight="1">
      <c r="A79" s="180"/>
      <c r="B79" s="186" t="s">
        <v>381</v>
      </c>
      <c r="C79" s="204" t="s">
        <v>382</v>
      </c>
      <c r="D79" s="188">
        <v>3</v>
      </c>
      <c r="E79" s="188">
        <v>0</v>
      </c>
      <c r="F79" s="188">
        <v>3</v>
      </c>
      <c r="G79" s="188">
        <v>5</v>
      </c>
      <c r="H79" s="65"/>
      <c r="I79" s="180"/>
    </row>
    <row r="80" spans="1:9">
      <c r="A80" s="180"/>
      <c r="B80" s="241" t="s">
        <v>383</v>
      </c>
      <c r="C80" s="204" t="s">
        <v>384</v>
      </c>
      <c r="D80" s="188">
        <v>3</v>
      </c>
      <c r="E80" s="188">
        <v>0</v>
      </c>
      <c r="F80" s="242">
        <v>3</v>
      </c>
      <c r="G80" s="188">
        <v>5</v>
      </c>
      <c r="H80" s="243"/>
      <c r="I80" s="180"/>
    </row>
    <row r="81" spans="1:9">
      <c r="A81" s="180"/>
      <c r="B81" s="241" t="s">
        <v>385</v>
      </c>
      <c r="C81" s="204" t="s">
        <v>386</v>
      </c>
      <c r="D81" s="188">
        <v>3</v>
      </c>
      <c r="E81" s="188">
        <v>0</v>
      </c>
      <c r="F81" s="242">
        <v>3</v>
      </c>
      <c r="G81" s="188">
        <v>5</v>
      </c>
      <c r="H81" s="243"/>
      <c r="I81" s="180"/>
    </row>
    <row r="82" spans="1:9">
      <c r="A82" s="180"/>
      <c r="B82" s="244" t="s">
        <v>387</v>
      </c>
      <c r="C82" s="245" t="s">
        <v>388</v>
      </c>
      <c r="D82" s="194">
        <v>3</v>
      </c>
      <c r="E82" s="194">
        <v>0</v>
      </c>
      <c r="F82" s="246">
        <v>3</v>
      </c>
      <c r="G82" s="194">
        <v>5</v>
      </c>
      <c r="H82" s="247"/>
      <c r="I82" s="180"/>
    </row>
    <row r="83" spans="1:9">
      <c r="A83" s="180"/>
      <c r="B83" s="21"/>
      <c r="C83" s="200"/>
      <c r="D83" s="201"/>
      <c r="E83" s="201"/>
      <c r="F83" s="201"/>
      <c r="G83" s="201"/>
      <c r="H83" s="201"/>
      <c r="I83" s="180"/>
    </row>
    <row r="84" spans="1:9" ht="21">
      <c r="A84" s="180"/>
      <c r="B84" s="437" t="s">
        <v>114</v>
      </c>
      <c r="C84" s="437"/>
      <c r="D84" s="437"/>
      <c r="E84" s="437"/>
      <c r="F84" s="437"/>
      <c r="G84" s="437"/>
      <c r="H84" s="437"/>
      <c r="I84" s="180"/>
    </row>
    <row r="85" spans="1:9" ht="15.75">
      <c r="A85" s="180"/>
      <c r="B85" s="441" t="s">
        <v>115</v>
      </c>
      <c r="C85" s="441"/>
      <c r="D85" s="441"/>
      <c r="E85" s="441"/>
      <c r="F85" s="441"/>
      <c r="G85" s="441"/>
      <c r="H85" s="180"/>
      <c r="I85" s="180"/>
    </row>
    <row r="86" spans="1:9">
      <c r="A86" s="180"/>
      <c r="B86" s="155" t="s">
        <v>74</v>
      </c>
      <c r="C86" s="207" t="s">
        <v>75</v>
      </c>
      <c r="D86" s="208" t="s">
        <v>6</v>
      </c>
      <c r="E86" s="208" t="s">
        <v>7</v>
      </c>
      <c r="F86" s="208" t="s">
        <v>8</v>
      </c>
      <c r="G86" s="208" t="s">
        <v>9</v>
      </c>
      <c r="H86" s="105" t="s">
        <v>76</v>
      </c>
      <c r="I86" s="180"/>
    </row>
    <row r="87" spans="1:9">
      <c r="A87" s="180"/>
      <c r="B87" s="237" t="s">
        <v>389</v>
      </c>
      <c r="C87" s="248" t="s">
        <v>390</v>
      </c>
      <c r="D87" s="239">
        <v>3</v>
      </c>
      <c r="E87" s="239">
        <v>0</v>
      </c>
      <c r="F87" s="239">
        <v>3</v>
      </c>
      <c r="G87" s="239">
        <v>5</v>
      </c>
      <c r="H87" s="8"/>
      <c r="I87" s="180"/>
    </row>
    <row r="88" spans="1:9">
      <c r="A88" s="180"/>
      <c r="B88" s="186" t="s">
        <v>391</v>
      </c>
      <c r="C88" s="249" t="s">
        <v>392</v>
      </c>
      <c r="D88" s="188">
        <v>3</v>
      </c>
      <c r="E88" s="188">
        <v>0</v>
      </c>
      <c r="F88" s="188">
        <v>3</v>
      </c>
      <c r="G88" s="188">
        <v>5</v>
      </c>
      <c r="H88" s="110"/>
      <c r="I88" s="180"/>
    </row>
    <row r="89" spans="1:9">
      <c r="A89" s="180"/>
      <c r="B89" s="186" t="s">
        <v>393</v>
      </c>
      <c r="C89" s="249" t="s">
        <v>394</v>
      </c>
      <c r="D89" s="188">
        <v>3</v>
      </c>
      <c r="E89" s="188">
        <v>0</v>
      </c>
      <c r="F89" s="188">
        <v>3</v>
      </c>
      <c r="G89" s="188">
        <v>5</v>
      </c>
      <c r="H89" s="110"/>
      <c r="I89" s="180"/>
    </row>
    <row r="90" spans="1:9">
      <c r="A90" s="180"/>
      <c r="B90" s="186" t="s">
        <v>395</v>
      </c>
      <c r="C90" s="249" t="s">
        <v>396</v>
      </c>
      <c r="D90" s="188">
        <v>3</v>
      </c>
      <c r="E90" s="188">
        <v>0</v>
      </c>
      <c r="F90" s="188">
        <v>3</v>
      </c>
      <c r="G90" s="188">
        <v>5</v>
      </c>
      <c r="H90" s="110"/>
      <c r="I90" s="180"/>
    </row>
    <row r="91" spans="1:9">
      <c r="A91" s="180"/>
      <c r="B91" s="250" t="s">
        <v>397</v>
      </c>
      <c r="C91" s="251" t="s">
        <v>398</v>
      </c>
      <c r="D91" s="191">
        <v>3</v>
      </c>
      <c r="E91" s="191">
        <v>0</v>
      </c>
      <c r="F91" s="252">
        <v>3</v>
      </c>
      <c r="G91" s="191">
        <v>5</v>
      </c>
      <c r="H91" s="65"/>
      <c r="I91" s="180"/>
    </row>
    <row r="92" spans="1:9">
      <c r="A92" s="180"/>
      <c r="B92" s="241" t="s">
        <v>399</v>
      </c>
      <c r="C92" s="249" t="s">
        <v>400</v>
      </c>
      <c r="D92" s="188">
        <v>3</v>
      </c>
      <c r="E92" s="188">
        <v>0</v>
      </c>
      <c r="F92" s="242">
        <v>3</v>
      </c>
      <c r="G92" s="188">
        <v>5</v>
      </c>
      <c r="H92" s="65"/>
      <c r="I92" s="180"/>
    </row>
    <row r="93" spans="1:9">
      <c r="A93" s="180"/>
      <c r="B93" s="241" t="s">
        <v>401</v>
      </c>
      <c r="C93" s="249" t="s">
        <v>402</v>
      </c>
      <c r="D93" s="188">
        <v>3</v>
      </c>
      <c r="E93" s="188">
        <v>0</v>
      </c>
      <c r="F93" s="242">
        <v>3</v>
      </c>
      <c r="G93" s="188">
        <v>5</v>
      </c>
      <c r="H93" s="98"/>
      <c r="I93" s="180"/>
    </row>
    <row r="94" spans="1:9">
      <c r="A94" s="180"/>
      <c r="B94" s="241" t="s">
        <v>403</v>
      </c>
      <c r="C94" s="249" t="s">
        <v>404</v>
      </c>
      <c r="D94" s="188">
        <v>3</v>
      </c>
      <c r="E94" s="188">
        <v>0</v>
      </c>
      <c r="F94" s="242">
        <v>3</v>
      </c>
      <c r="G94" s="188">
        <v>5</v>
      </c>
      <c r="H94" s="65"/>
      <c r="I94" s="180"/>
    </row>
    <row r="95" spans="1:9">
      <c r="A95" s="180"/>
      <c r="B95" s="244" t="s">
        <v>405</v>
      </c>
      <c r="C95" s="245" t="s">
        <v>406</v>
      </c>
      <c r="D95" s="194">
        <v>3</v>
      </c>
      <c r="E95" s="194">
        <v>0</v>
      </c>
      <c r="F95" s="246">
        <v>3</v>
      </c>
      <c r="G95" s="194">
        <v>5</v>
      </c>
      <c r="H95" s="253"/>
      <c r="I95" s="180"/>
    </row>
    <row r="96" spans="1:9" ht="21">
      <c r="A96" s="180"/>
      <c r="B96" s="437" t="s">
        <v>128</v>
      </c>
      <c r="C96" s="437"/>
      <c r="D96" s="437"/>
      <c r="E96" s="437"/>
      <c r="F96" s="437"/>
      <c r="G96" s="437"/>
      <c r="H96" s="437"/>
      <c r="I96" s="180"/>
    </row>
    <row r="97" spans="1:9" ht="15.75">
      <c r="A97" s="180"/>
      <c r="B97" s="441" t="s">
        <v>129</v>
      </c>
      <c r="C97" s="441"/>
      <c r="D97" s="441"/>
      <c r="E97" s="441"/>
      <c r="F97" s="441"/>
      <c r="G97" s="441"/>
      <c r="H97" s="180"/>
      <c r="I97" s="180"/>
    </row>
    <row r="98" spans="1:9" ht="14.45" customHeight="1">
      <c r="A98" s="180"/>
      <c r="B98" s="18" t="s">
        <v>74</v>
      </c>
      <c r="C98" s="254" t="s">
        <v>75</v>
      </c>
      <c r="D98" s="255" t="s">
        <v>6</v>
      </c>
      <c r="E98" s="255" t="s">
        <v>7</v>
      </c>
      <c r="F98" s="255" t="s">
        <v>8</v>
      </c>
      <c r="G98" s="255" t="s">
        <v>9</v>
      </c>
      <c r="H98" s="19" t="s">
        <v>76</v>
      </c>
      <c r="I98" s="180"/>
    </row>
    <row r="99" spans="1:9" ht="30.75" customHeight="1">
      <c r="A99" s="180"/>
      <c r="B99" s="121" t="s">
        <v>407</v>
      </c>
      <c r="C99" s="256" t="s">
        <v>408</v>
      </c>
      <c r="D99" s="257">
        <v>3</v>
      </c>
      <c r="E99" s="257">
        <v>0</v>
      </c>
      <c r="F99" s="257">
        <v>3</v>
      </c>
      <c r="G99" s="257">
        <v>5</v>
      </c>
      <c r="H99" s="258"/>
      <c r="I99" s="180"/>
    </row>
    <row r="100" spans="1:9" ht="14.45" customHeight="1">
      <c r="A100" s="180"/>
      <c r="B100" s="60" t="s">
        <v>409</v>
      </c>
      <c r="C100" s="259" t="s">
        <v>410</v>
      </c>
      <c r="D100" s="217">
        <v>3</v>
      </c>
      <c r="E100" s="217">
        <v>0</v>
      </c>
      <c r="F100" s="217">
        <v>3</v>
      </c>
      <c r="G100" s="217">
        <v>5</v>
      </c>
      <c r="H100" s="65"/>
      <c r="I100" s="180"/>
    </row>
    <row r="101" spans="1:9" ht="14.45" customHeight="1">
      <c r="A101" s="180"/>
      <c r="B101" s="60" t="s">
        <v>411</v>
      </c>
      <c r="C101" s="259" t="s">
        <v>412</v>
      </c>
      <c r="D101" s="217">
        <v>3</v>
      </c>
      <c r="E101" s="217">
        <v>0</v>
      </c>
      <c r="F101" s="217">
        <v>3</v>
      </c>
      <c r="G101" s="217">
        <v>5</v>
      </c>
      <c r="H101" s="65"/>
      <c r="I101" s="180"/>
    </row>
    <row r="102" spans="1:9" ht="14.45" customHeight="1">
      <c r="A102" s="180"/>
      <c r="B102" s="60" t="s">
        <v>413</v>
      </c>
      <c r="C102" s="259" t="s">
        <v>185</v>
      </c>
      <c r="D102" s="217">
        <v>3</v>
      </c>
      <c r="E102" s="217">
        <v>0</v>
      </c>
      <c r="F102" s="217">
        <v>3</v>
      </c>
      <c r="G102" s="217">
        <v>5</v>
      </c>
      <c r="H102" s="65"/>
      <c r="I102" s="180"/>
    </row>
    <row r="103" spans="1:9" ht="14.45" customHeight="1">
      <c r="A103" s="180"/>
      <c r="B103" s="260" t="s">
        <v>414</v>
      </c>
      <c r="C103" s="261" t="s">
        <v>415</v>
      </c>
      <c r="D103" s="262">
        <v>3</v>
      </c>
      <c r="E103" s="262">
        <v>0</v>
      </c>
      <c r="F103" s="262">
        <v>3</v>
      </c>
      <c r="G103" s="262">
        <v>5</v>
      </c>
      <c r="H103" s="65"/>
      <c r="I103" s="180"/>
    </row>
    <row r="104" spans="1:9">
      <c r="A104" s="180"/>
      <c r="B104" s="241" t="s">
        <v>416</v>
      </c>
      <c r="C104" s="249" t="s">
        <v>417</v>
      </c>
      <c r="D104" s="188">
        <v>3</v>
      </c>
      <c r="E104" s="188">
        <v>0</v>
      </c>
      <c r="F104" s="242">
        <v>3</v>
      </c>
      <c r="G104" s="188">
        <v>5</v>
      </c>
      <c r="H104" s="263"/>
      <c r="I104" s="180"/>
    </row>
    <row r="105" spans="1:9">
      <c r="B105" s="241" t="s">
        <v>418</v>
      </c>
      <c r="C105" s="249" t="s">
        <v>419</v>
      </c>
      <c r="D105" s="188">
        <v>3</v>
      </c>
      <c r="E105" s="188">
        <v>0</v>
      </c>
      <c r="F105" s="242">
        <v>3</v>
      </c>
      <c r="G105" s="188">
        <v>5</v>
      </c>
      <c r="H105" s="243"/>
    </row>
    <row r="106" spans="1:9">
      <c r="B106" s="241" t="s">
        <v>420</v>
      </c>
      <c r="C106" s="249" t="s">
        <v>421</v>
      </c>
      <c r="D106" s="188">
        <v>3</v>
      </c>
      <c r="E106" s="188">
        <v>0</v>
      </c>
      <c r="F106" s="242">
        <v>3</v>
      </c>
      <c r="G106" s="188">
        <v>5</v>
      </c>
      <c r="H106" s="243"/>
    </row>
    <row r="107" spans="1:9">
      <c r="B107" s="244" t="s">
        <v>422</v>
      </c>
      <c r="C107" s="264" t="s">
        <v>423</v>
      </c>
      <c r="D107" s="194">
        <v>3</v>
      </c>
      <c r="E107" s="194">
        <v>0</v>
      </c>
      <c r="F107" s="246">
        <v>3</v>
      </c>
      <c r="G107" s="194">
        <v>5</v>
      </c>
      <c r="H107" s="247"/>
    </row>
  </sheetData>
  <sheetProtection selectLockedCells="1" selectUnlockedCells="1"/>
  <mergeCells count="26">
    <mergeCell ref="B96:H96"/>
    <mergeCell ref="B97:G97"/>
    <mergeCell ref="B66:H66"/>
    <mergeCell ref="B68:H68"/>
    <mergeCell ref="B74:H74"/>
    <mergeCell ref="B75:G75"/>
    <mergeCell ref="B84:H84"/>
    <mergeCell ref="B85:G85"/>
    <mergeCell ref="B46:H46"/>
    <mergeCell ref="B47:H47"/>
    <mergeCell ref="B57:E57"/>
    <mergeCell ref="B62:H62"/>
    <mergeCell ref="B63:H63"/>
    <mergeCell ref="B64:H64"/>
    <mergeCell ref="B21:H21"/>
    <mergeCell ref="B22:H22"/>
    <mergeCell ref="B32:E32"/>
    <mergeCell ref="B34:H34"/>
    <mergeCell ref="B35:H35"/>
    <mergeCell ref="B44:E44"/>
    <mergeCell ref="B1:H1"/>
    <mergeCell ref="B2:H2"/>
    <mergeCell ref="B3:H3"/>
    <mergeCell ref="B5:H5"/>
    <mergeCell ref="B6:H6"/>
    <mergeCell ref="B19:E19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IV132"/>
  <sheetViews>
    <sheetView zoomScale="90" zoomScaleNormal="90" workbookViewId="0">
      <selection activeCell="B6" sqref="B6"/>
    </sheetView>
  </sheetViews>
  <sheetFormatPr defaultRowHeight="15"/>
  <cols>
    <col min="1" max="1" width="2.7109375" style="1" customWidth="1"/>
    <col min="2" max="2" width="8.85546875" style="265" customWidth="1"/>
    <col min="3" max="3" width="35.7109375" style="1" customWidth="1"/>
    <col min="4" max="6" width="4.7109375" style="1" customWidth="1"/>
    <col min="7" max="7" width="6.28515625" style="1" customWidth="1"/>
    <col min="8" max="8" width="73.85546875" style="1" customWidth="1"/>
    <col min="9" max="9" width="3.28515625" style="1" customWidth="1"/>
    <col min="10" max="16384" width="9.140625" style="1"/>
  </cols>
  <sheetData>
    <row r="1" spans="1:9" ht="21" customHeight="1">
      <c r="A1" s="266"/>
      <c r="B1" s="442" t="s">
        <v>424</v>
      </c>
      <c r="C1" s="442"/>
      <c r="D1" s="442"/>
      <c r="E1" s="442"/>
      <c r="F1" s="442"/>
      <c r="G1" s="442"/>
      <c r="H1" s="442"/>
      <c r="I1" s="266"/>
    </row>
    <row r="2" spans="1:9" ht="21" customHeight="1">
      <c r="A2" s="266"/>
      <c r="B2" s="418" t="s">
        <v>70</v>
      </c>
      <c r="C2" s="418"/>
      <c r="D2" s="418"/>
      <c r="E2" s="418"/>
      <c r="F2" s="418"/>
      <c r="G2" s="418"/>
      <c r="H2" s="418"/>
      <c r="I2" s="266"/>
    </row>
    <row r="3" spans="1:9" ht="21" customHeight="1">
      <c r="A3" s="266"/>
      <c r="B3" s="417" t="s">
        <v>71</v>
      </c>
      <c r="C3" s="417"/>
      <c r="D3" s="417"/>
      <c r="E3" s="417"/>
      <c r="F3" s="417"/>
      <c r="G3" s="417"/>
      <c r="H3" s="417"/>
      <c r="I3" s="266"/>
    </row>
    <row r="4" spans="1:9">
      <c r="A4" s="266"/>
      <c r="B4" s="267"/>
      <c r="C4" s="268"/>
      <c r="D4" s="269"/>
      <c r="E4" s="269"/>
      <c r="F4" s="269"/>
      <c r="G4" s="269"/>
      <c r="H4" s="269"/>
      <c r="I4" s="266"/>
    </row>
    <row r="5" spans="1:9" ht="21">
      <c r="A5" s="266"/>
      <c r="B5" s="443" t="s">
        <v>72</v>
      </c>
      <c r="C5" s="443"/>
      <c r="D5" s="443"/>
      <c r="E5" s="443"/>
      <c r="F5" s="443"/>
      <c r="G5" s="443"/>
      <c r="H5" s="443"/>
      <c r="I5" s="266"/>
    </row>
    <row r="6" spans="1:9" ht="15.75">
      <c r="A6" s="266"/>
      <c r="B6" s="444" t="s">
        <v>73</v>
      </c>
      <c r="C6" s="444"/>
      <c r="D6" s="444"/>
      <c r="E6" s="444"/>
      <c r="F6" s="444"/>
      <c r="G6" s="444"/>
      <c r="H6" s="444"/>
      <c r="I6" s="266"/>
    </row>
    <row r="7" spans="1:9">
      <c r="A7" s="266"/>
      <c r="B7" s="270" t="s">
        <v>74</v>
      </c>
      <c r="C7" s="271" t="s">
        <v>75</v>
      </c>
      <c r="D7" s="272" t="s">
        <v>6</v>
      </c>
      <c r="E7" s="272" t="s">
        <v>7</v>
      </c>
      <c r="F7" s="272" t="s">
        <v>8</v>
      </c>
      <c r="G7" s="272" t="s">
        <v>9</v>
      </c>
      <c r="H7" s="8" t="s">
        <v>76</v>
      </c>
      <c r="I7" s="266"/>
    </row>
    <row r="8" spans="1:9">
      <c r="A8" s="266"/>
      <c r="B8" s="60" t="s">
        <v>77</v>
      </c>
      <c r="C8" s="273" t="s">
        <v>78</v>
      </c>
      <c r="D8" s="274">
        <v>2</v>
      </c>
      <c r="E8" s="274">
        <v>0</v>
      </c>
      <c r="F8" s="274">
        <v>0</v>
      </c>
      <c r="G8" s="217">
        <v>3</v>
      </c>
      <c r="H8" s="59"/>
      <c r="I8" s="266"/>
    </row>
    <row r="9" spans="1:9">
      <c r="A9" s="266"/>
      <c r="B9" s="60" t="s">
        <v>79</v>
      </c>
      <c r="C9" s="273" t="s">
        <v>425</v>
      </c>
      <c r="D9" s="274">
        <v>3</v>
      </c>
      <c r="E9" s="274">
        <v>0</v>
      </c>
      <c r="F9" s="274">
        <v>3</v>
      </c>
      <c r="G9" s="217">
        <v>3</v>
      </c>
      <c r="H9" s="59"/>
      <c r="I9" s="266"/>
    </row>
    <row r="10" spans="1:9">
      <c r="A10" s="266"/>
      <c r="B10" s="60" t="s">
        <v>206</v>
      </c>
      <c r="C10" s="273" t="s">
        <v>207</v>
      </c>
      <c r="D10" s="274">
        <v>4</v>
      </c>
      <c r="E10" s="274">
        <v>0</v>
      </c>
      <c r="F10" s="274">
        <v>4</v>
      </c>
      <c r="G10" s="217">
        <v>6</v>
      </c>
      <c r="H10" s="59"/>
      <c r="I10" s="266"/>
    </row>
    <row r="11" spans="1:9">
      <c r="A11" s="266"/>
      <c r="B11" s="60" t="s">
        <v>208</v>
      </c>
      <c r="C11" s="273" t="s">
        <v>209</v>
      </c>
      <c r="D11" s="274">
        <v>3</v>
      </c>
      <c r="E11" s="274">
        <v>0</v>
      </c>
      <c r="F11" s="274">
        <v>3</v>
      </c>
      <c r="G11" s="217">
        <v>3</v>
      </c>
      <c r="H11" s="65"/>
      <c r="I11" s="266"/>
    </row>
    <row r="12" spans="1:9">
      <c r="A12" s="266"/>
      <c r="B12" s="275" t="s">
        <v>210</v>
      </c>
      <c r="C12" s="15" t="s">
        <v>211</v>
      </c>
      <c r="D12" s="61">
        <v>0</v>
      </c>
      <c r="E12" s="61">
        <v>2</v>
      </c>
      <c r="F12" s="61">
        <v>1</v>
      </c>
      <c r="G12" s="217">
        <v>2</v>
      </c>
      <c r="H12" s="65"/>
      <c r="I12" s="266"/>
    </row>
    <row r="13" spans="1:9">
      <c r="A13" s="266"/>
      <c r="B13" s="60" t="s">
        <v>212</v>
      </c>
      <c r="C13" s="273" t="s">
        <v>426</v>
      </c>
      <c r="D13" s="274">
        <v>3</v>
      </c>
      <c r="E13" s="274">
        <v>0</v>
      </c>
      <c r="F13" s="274">
        <v>3</v>
      </c>
      <c r="G13" s="217">
        <v>3</v>
      </c>
      <c r="H13" s="59"/>
      <c r="I13" s="266"/>
    </row>
    <row r="14" spans="1:9">
      <c r="A14" s="266"/>
      <c r="B14" s="275" t="s">
        <v>215</v>
      </c>
      <c r="C14" s="15" t="s">
        <v>427</v>
      </c>
      <c r="D14" s="61">
        <v>0</v>
      </c>
      <c r="E14" s="61">
        <v>2</v>
      </c>
      <c r="F14" s="61">
        <v>1</v>
      </c>
      <c r="G14" s="217">
        <v>2</v>
      </c>
      <c r="H14" s="59"/>
      <c r="I14" s="266"/>
    </row>
    <row r="15" spans="1:9" ht="15.75" customHeight="1">
      <c r="A15" s="266"/>
      <c r="B15" s="60" t="s">
        <v>202</v>
      </c>
      <c r="C15" s="273" t="s">
        <v>428</v>
      </c>
      <c r="D15" s="274">
        <v>2</v>
      </c>
      <c r="E15" s="274">
        <v>0</v>
      </c>
      <c r="F15" s="274">
        <v>0</v>
      </c>
      <c r="G15" s="217">
        <v>3</v>
      </c>
      <c r="H15" s="59"/>
      <c r="I15" s="266"/>
    </row>
    <row r="16" spans="1:9" ht="15.75" customHeight="1">
      <c r="A16" s="266"/>
      <c r="B16" s="276" t="s">
        <v>429</v>
      </c>
      <c r="C16" s="277" t="s">
        <v>430</v>
      </c>
      <c r="D16" s="278">
        <v>1</v>
      </c>
      <c r="E16" s="278">
        <v>2</v>
      </c>
      <c r="F16" s="279">
        <v>2</v>
      </c>
      <c r="G16" s="280">
        <v>4</v>
      </c>
      <c r="H16" s="66"/>
      <c r="I16" s="266"/>
    </row>
    <row r="17" spans="1:9">
      <c r="A17" s="266"/>
      <c r="B17" s="126" t="s">
        <v>234</v>
      </c>
      <c r="C17" s="281" t="s">
        <v>431</v>
      </c>
      <c r="D17" s="282">
        <v>2</v>
      </c>
      <c r="E17" s="282">
        <v>0</v>
      </c>
      <c r="F17" s="282">
        <v>2</v>
      </c>
      <c r="G17" s="283">
        <v>3</v>
      </c>
      <c r="H17" s="80"/>
      <c r="I17" s="266"/>
    </row>
    <row r="18" spans="1:9" ht="15" customHeight="1">
      <c r="A18" s="266"/>
      <c r="B18" s="445" t="s">
        <v>14</v>
      </c>
      <c r="C18" s="445"/>
      <c r="D18" s="445"/>
      <c r="E18" s="445"/>
      <c r="F18" s="284">
        <f>SUM(F8:F17)</f>
        <v>19</v>
      </c>
      <c r="G18" s="285">
        <f>SUM(G8:G17)</f>
        <v>32</v>
      </c>
      <c r="H18" s="286"/>
      <c r="I18" s="266"/>
    </row>
    <row r="19" spans="1:9">
      <c r="A19" s="266"/>
      <c r="B19" s="287"/>
      <c r="C19" s="288"/>
      <c r="D19" s="289"/>
      <c r="E19" s="289"/>
      <c r="F19" s="289"/>
      <c r="G19" s="289"/>
      <c r="H19" s="289"/>
      <c r="I19" s="266"/>
    </row>
    <row r="20" spans="1:9">
      <c r="A20" s="266"/>
      <c r="B20" s="287"/>
      <c r="C20" s="288"/>
      <c r="D20" s="289"/>
      <c r="E20" s="289"/>
      <c r="F20" s="289"/>
      <c r="G20" s="289"/>
      <c r="H20" s="289"/>
      <c r="I20" s="266"/>
    </row>
    <row r="21" spans="1:9" ht="12.75" customHeight="1">
      <c r="A21" s="266"/>
      <c r="B21" s="443" t="s">
        <v>99</v>
      </c>
      <c r="C21" s="443"/>
      <c r="D21" s="443"/>
      <c r="E21" s="443"/>
      <c r="F21" s="443"/>
      <c r="G21" s="443"/>
      <c r="H21" s="443"/>
      <c r="I21" s="266"/>
    </row>
    <row r="22" spans="1:9" ht="12.75" customHeight="1">
      <c r="A22" s="266"/>
      <c r="B22" s="444" t="s">
        <v>100</v>
      </c>
      <c r="C22" s="444"/>
      <c r="D22" s="444"/>
      <c r="E22" s="444"/>
      <c r="F22" s="444"/>
      <c r="G22" s="444"/>
      <c r="H22" s="444"/>
      <c r="I22" s="266"/>
    </row>
    <row r="23" spans="1:9">
      <c r="A23" s="266"/>
      <c r="B23" s="270" t="s">
        <v>74</v>
      </c>
      <c r="C23" s="271" t="s">
        <v>75</v>
      </c>
      <c r="D23" s="272" t="s">
        <v>6</v>
      </c>
      <c r="E23" s="272" t="s">
        <v>7</v>
      </c>
      <c r="F23" s="272" t="s">
        <v>8</v>
      </c>
      <c r="G23" s="272" t="s">
        <v>9</v>
      </c>
      <c r="H23" s="8" t="s">
        <v>76</v>
      </c>
      <c r="I23" s="266"/>
    </row>
    <row r="24" spans="1:9">
      <c r="A24" s="266"/>
      <c r="B24" s="60" t="s">
        <v>432</v>
      </c>
      <c r="C24" s="273" t="s">
        <v>433</v>
      </c>
      <c r="D24" s="274">
        <v>3</v>
      </c>
      <c r="E24" s="274">
        <v>0</v>
      </c>
      <c r="F24" s="274">
        <v>3</v>
      </c>
      <c r="G24" s="217">
        <v>5</v>
      </c>
      <c r="H24" s="59"/>
      <c r="I24" s="266"/>
    </row>
    <row r="25" spans="1:9">
      <c r="A25" s="266"/>
      <c r="B25" s="60" t="s">
        <v>434</v>
      </c>
      <c r="C25" s="273" t="s">
        <v>435</v>
      </c>
      <c r="D25" s="274">
        <v>3</v>
      </c>
      <c r="E25" s="274">
        <v>0</v>
      </c>
      <c r="F25" s="274">
        <v>3</v>
      </c>
      <c r="G25" s="217">
        <v>5</v>
      </c>
      <c r="H25" s="65"/>
      <c r="I25" s="266"/>
    </row>
    <row r="26" spans="1:9">
      <c r="A26" s="266"/>
      <c r="B26" s="60" t="s">
        <v>436</v>
      </c>
      <c r="C26" s="273" t="s">
        <v>437</v>
      </c>
      <c r="D26" s="274">
        <v>0</v>
      </c>
      <c r="E26" s="274">
        <v>2</v>
      </c>
      <c r="F26" s="274">
        <v>1</v>
      </c>
      <c r="G26" s="217">
        <v>2</v>
      </c>
      <c r="H26" s="65"/>
      <c r="I26" s="266"/>
    </row>
    <row r="27" spans="1:9">
      <c r="A27" s="266"/>
      <c r="B27" s="60" t="s">
        <v>438</v>
      </c>
      <c r="C27" s="273" t="s">
        <v>229</v>
      </c>
      <c r="D27" s="274">
        <v>2</v>
      </c>
      <c r="E27" s="274">
        <v>2</v>
      </c>
      <c r="F27" s="274">
        <v>3</v>
      </c>
      <c r="G27" s="217">
        <v>4</v>
      </c>
      <c r="H27" s="65"/>
      <c r="I27" s="266"/>
    </row>
    <row r="28" spans="1:9">
      <c r="A28" s="266"/>
      <c r="B28" s="275" t="s">
        <v>22</v>
      </c>
      <c r="C28" s="290" t="s">
        <v>221</v>
      </c>
      <c r="D28" s="291">
        <v>4</v>
      </c>
      <c r="E28" s="291">
        <v>0</v>
      </c>
      <c r="F28" s="291">
        <v>4</v>
      </c>
      <c r="G28" s="291">
        <v>5</v>
      </c>
      <c r="H28" s="59"/>
      <c r="I28" s="266"/>
    </row>
    <row r="29" spans="1:9">
      <c r="A29" s="266"/>
      <c r="B29" s="60" t="s">
        <v>222</v>
      </c>
      <c r="C29" s="273" t="s">
        <v>223</v>
      </c>
      <c r="D29" s="274">
        <v>3</v>
      </c>
      <c r="E29" s="274">
        <v>0</v>
      </c>
      <c r="F29" s="274">
        <v>3</v>
      </c>
      <c r="G29" s="217">
        <v>3</v>
      </c>
      <c r="H29" s="65"/>
      <c r="I29" s="266"/>
    </row>
    <row r="30" spans="1:9" ht="15.75" customHeight="1">
      <c r="A30" s="266"/>
      <c r="B30" s="60" t="s">
        <v>439</v>
      </c>
      <c r="C30" s="273" t="s">
        <v>440</v>
      </c>
      <c r="D30" s="274">
        <v>3</v>
      </c>
      <c r="E30" s="274">
        <v>0</v>
      </c>
      <c r="F30" s="274">
        <v>3</v>
      </c>
      <c r="G30" s="217">
        <v>5</v>
      </c>
      <c r="H30" s="290"/>
      <c r="I30" s="266"/>
    </row>
    <row r="31" spans="1:9">
      <c r="A31" s="266"/>
      <c r="B31" s="126" t="s">
        <v>234</v>
      </c>
      <c r="C31" s="281" t="s">
        <v>441</v>
      </c>
      <c r="D31" s="282">
        <v>2</v>
      </c>
      <c r="E31" s="282">
        <v>0</v>
      </c>
      <c r="F31" s="282">
        <v>2</v>
      </c>
      <c r="G31" s="283">
        <v>3</v>
      </c>
      <c r="H31" s="292"/>
      <c r="I31" s="266"/>
    </row>
    <row r="32" spans="1:9" ht="15" customHeight="1">
      <c r="A32" s="266"/>
      <c r="B32" s="445" t="s">
        <v>14</v>
      </c>
      <c r="C32" s="445"/>
      <c r="D32" s="445"/>
      <c r="E32" s="445"/>
      <c r="F32" s="293">
        <f>SUM(F24:F31)</f>
        <v>22</v>
      </c>
      <c r="G32" s="294">
        <f>SUM(G24:G31)</f>
        <v>32</v>
      </c>
      <c r="H32" s="286"/>
      <c r="I32" s="266"/>
    </row>
    <row r="33" spans="1:9">
      <c r="A33" s="266"/>
      <c r="B33" s="267"/>
      <c r="C33" s="268"/>
      <c r="D33" s="269"/>
      <c r="E33" s="269"/>
      <c r="F33" s="269"/>
      <c r="G33" s="269"/>
      <c r="H33" s="289"/>
      <c r="I33" s="266"/>
    </row>
    <row r="34" spans="1:9">
      <c r="A34" s="266"/>
      <c r="B34" s="287"/>
      <c r="C34" s="288"/>
      <c r="D34" s="289"/>
      <c r="E34" s="289"/>
      <c r="F34" s="289"/>
      <c r="G34" s="289"/>
      <c r="H34" s="289"/>
      <c r="I34" s="266"/>
    </row>
    <row r="35" spans="1:9" ht="21">
      <c r="A35" s="266"/>
      <c r="B35" s="443" t="s">
        <v>114</v>
      </c>
      <c r="C35" s="443"/>
      <c r="D35" s="443"/>
      <c r="E35" s="443"/>
      <c r="F35" s="443"/>
      <c r="G35" s="443"/>
      <c r="H35" s="443"/>
      <c r="I35" s="266"/>
    </row>
    <row r="36" spans="1:9" ht="15.75">
      <c r="A36" s="266"/>
      <c r="B36" s="444" t="s">
        <v>115</v>
      </c>
      <c r="C36" s="444"/>
      <c r="D36" s="444"/>
      <c r="E36" s="444"/>
      <c r="F36" s="444"/>
      <c r="G36" s="444"/>
      <c r="H36" s="444"/>
      <c r="I36" s="266"/>
    </row>
    <row r="37" spans="1:9">
      <c r="A37" s="266"/>
      <c r="B37" s="270" t="s">
        <v>74</v>
      </c>
      <c r="C37" s="271" t="s">
        <v>75</v>
      </c>
      <c r="D37" s="272" t="s">
        <v>6</v>
      </c>
      <c r="E37" s="272" t="s">
        <v>7</v>
      </c>
      <c r="F37" s="272" t="s">
        <v>8</v>
      </c>
      <c r="G37" s="272" t="s">
        <v>9</v>
      </c>
      <c r="H37" s="8" t="s">
        <v>76</v>
      </c>
      <c r="I37" s="266"/>
    </row>
    <row r="38" spans="1:9">
      <c r="A38" s="266"/>
      <c r="B38" s="60" t="s">
        <v>442</v>
      </c>
      <c r="C38" s="273" t="s">
        <v>443</v>
      </c>
      <c r="D38" s="274">
        <v>3</v>
      </c>
      <c r="E38" s="274">
        <v>2</v>
      </c>
      <c r="F38" s="274">
        <v>4</v>
      </c>
      <c r="G38" s="217">
        <v>4</v>
      </c>
      <c r="H38" s="65"/>
      <c r="I38" s="266"/>
    </row>
    <row r="39" spans="1:9">
      <c r="A39" s="266"/>
      <c r="B39" s="60" t="s">
        <v>444</v>
      </c>
      <c r="C39" s="273" t="s">
        <v>445</v>
      </c>
      <c r="D39" s="274">
        <v>2</v>
      </c>
      <c r="E39" s="274">
        <v>0</v>
      </c>
      <c r="F39" s="274">
        <v>2</v>
      </c>
      <c r="G39" s="217">
        <v>3</v>
      </c>
      <c r="H39" s="65"/>
      <c r="I39" s="266"/>
    </row>
    <row r="40" spans="1:9">
      <c r="A40" s="266"/>
      <c r="B40" s="60" t="s">
        <v>446</v>
      </c>
      <c r="C40" s="273" t="s">
        <v>447</v>
      </c>
      <c r="D40" s="274">
        <v>2</v>
      </c>
      <c r="E40" s="274">
        <v>2</v>
      </c>
      <c r="F40" s="274">
        <v>3</v>
      </c>
      <c r="G40" s="217">
        <v>5</v>
      </c>
      <c r="H40" s="295"/>
      <c r="I40" s="266"/>
    </row>
    <row r="41" spans="1:9">
      <c r="A41" s="266"/>
      <c r="B41" s="60" t="s">
        <v>448</v>
      </c>
      <c r="C41" s="273" t="s">
        <v>449</v>
      </c>
      <c r="D41" s="274">
        <v>2</v>
      </c>
      <c r="E41" s="274">
        <v>2</v>
      </c>
      <c r="F41" s="274">
        <v>3</v>
      </c>
      <c r="G41" s="217">
        <v>4</v>
      </c>
      <c r="H41" s="65"/>
      <c r="I41" s="266"/>
    </row>
    <row r="42" spans="1:9">
      <c r="A42" s="266"/>
      <c r="B42" s="60" t="s">
        <v>450</v>
      </c>
      <c r="C42" s="273" t="s">
        <v>451</v>
      </c>
      <c r="D42" s="274">
        <v>3</v>
      </c>
      <c r="E42" s="274">
        <v>2</v>
      </c>
      <c r="F42" s="274">
        <v>4</v>
      </c>
      <c r="G42" s="217">
        <v>6</v>
      </c>
      <c r="H42" s="65"/>
      <c r="I42" s="266"/>
    </row>
    <row r="43" spans="1:9" ht="15.75" customHeight="1">
      <c r="A43" s="266"/>
      <c r="B43" s="60" t="s">
        <v>439</v>
      </c>
      <c r="C43" s="290" t="s">
        <v>452</v>
      </c>
      <c r="D43" s="274">
        <v>3</v>
      </c>
      <c r="E43" s="274">
        <v>0</v>
      </c>
      <c r="F43" s="274">
        <v>3</v>
      </c>
      <c r="G43" s="217">
        <v>6</v>
      </c>
      <c r="H43" s="290"/>
      <c r="I43" s="266"/>
    </row>
    <row r="44" spans="1:9">
      <c r="A44" s="266"/>
      <c r="B44" s="126" t="s">
        <v>439</v>
      </c>
      <c r="C44" s="281" t="s">
        <v>453</v>
      </c>
      <c r="D44" s="282">
        <v>3</v>
      </c>
      <c r="E44" s="282">
        <v>0</v>
      </c>
      <c r="F44" s="282">
        <v>3</v>
      </c>
      <c r="G44" s="283">
        <v>4</v>
      </c>
      <c r="H44" s="292"/>
      <c r="I44" s="266"/>
    </row>
    <row r="45" spans="1:9" ht="15" customHeight="1">
      <c r="A45" s="266"/>
      <c r="B45" s="445" t="s">
        <v>14</v>
      </c>
      <c r="C45" s="445"/>
      <c r="D45" s="445"/>
      <c r="E45" s="445"/>
      <c r="F45" s="293">
        <f>SUM(F38:F44)</f>
        <v>22</v>
      </c>
      <c r="G45" s="294">
        <f>SUM(G38:G44)</f>
        <v>32</v>
      </c>
      <c r="H45" s="286"/>
      <c r="I45" s="266"/>
    </row>
    <row r="46" spans="1:9">
      <c r="A46" s="266"/>
      <c r="B46" s="287"/>
      <c r="C46" s="288"/>
      <c r="D46" s="289"/>
      <c r="E46" s="289"/>
      <c r="F46" s="289"/>
      <c r="G46" s="289"/>
      <c r="H46" s="289"/>
      <c r="I46" s="266"/>
    </row>
    <row r="47" spans="1:9">
      <c r="A47" s="266"/>
      <c r="B47" s="287"/>
      <c r="C47" s="288"/>
      <c r="D47" s="289"/>
      <c r="E47" s="289"/>
      <c r="F47" s="289"/>
      <c r="G47" s="289"/>
      <c r="H47" s="289"/>
      <c r="I47" s="266"/>
    </row>
    <row r="48" spans="1:9" ht="21">
      <c r="A48" s="266"/>
      <c r="B48" s="443" t="s">
        <v>128</v>
      </c>
      <c r="C48" s="443"/>
      <c r="D48" s="443"/>
      <c r="E48" s="443"/>
      <c r="F48" s="443"/>
      <c r="G48" s="443"/>
      <c r="H48" s="443"/>
      <c r="I48" s="266"/>
    </row>
    <row r="49" spans="1:256" ht="15.75">
      <c r="A49" s="266"/>
      <c r="B49" s="446" t="s">
        <v>129</v>
      </c>
      <c r="C49" s="446"/>
      <c r="D49" s="446"/>
      <c r="E49" s="446"/>
      <c r="F49" s="446"/>
      <c r="G49" s="446"/>
      <c r="H49" s="446"/>
      <c r="I49" s="266"/>
    </row>
    <row r="50" spans="1:256">
      <c r="A50" s="266"/>
      <c r="B50" s="270" t="s">
        <v>74</v>
      </c>
      <c r="C50" s="271" t="s">
        <v>75</v>
      </c>
      <c r="D50" s="272" t="s">
        <v>6</v>
      </c>
      <c r="E50" s="272" t="s">
        <v>7</v>
      </c>
      <c r="F50" s="272" t="s">
        <v>8</v>
      </c>
      <c r="G50" s="272" t="s">
        <v>9</v>
      </c>
      <c r="H50" s="8" t="s">
        <v>76</v>
      </c>
      <c r="I50" s="266"/>
    </row>
    <row r="51" spans="1:256">
      <c r="A51" s="266"/>
      <c r="B51" s="296" t="s">
        <v>200</v>
      </c>
      <c r="C51" s="297" t="s">
        <v>454</v>
      </c>
      <c r="D51" s="298">
        <v>2</v>
      </c>
      <c r="E51" s="298">
        <v>0</v>
      </c>
      <c r="F51" s="298">
        <v>0</v>
      </c>
      <c r="G51" s="299">
        <v>3</v>
      </c>
      <c r="H51" s="59"/>
      <c r="I51" s="266"/>
    </row>
    <row r="52" spans="1:256" ht="25.5">
      <c r="A52" s="266"/>
      <c r="B52" s="296" t="s">
        <v>455</v>
      </c>
      <c r="C52" s="297" t="s">
        <v>456</v>
      </c>
      <c r="D52" s="298">
        <v>2</v>
      </c>
      <c r="E52" s="298">
        <v>2</v>
      </c>
      <c r="F52" s="298">
        <v>3</v>
      </c>
      <c r="G52" s="299">
        <v>4</v>
      </c>
      <c r="H52" s="290"/>
      <c r="I52" s="266"/>
    </row>
    <row r="53" spans="1:256">
      <c r="A53" s="266"/>
      <c r="B53" s="296" t="s">
        <v>457</v>
      </c>
      <c r="C53" s="297" t="s">
        <v>458</v>
      </c>
      <c r="D53" s="298">
        <v>3</v>
      </c>
      <c r="E53" s="298">
        <v>2</v>
      </c>
      <c r="F53" s="298">
        <v>4</v>
      </c>
      <c r="G53" s="299">
        <v>4</v>
      </c>
      <c r="H53" s="65"/>
      <c r="I53" s="266"/>
    </row>
    <row r="54" spans="1:256">
      <c r="A54" s="266"/>
      <c r="B54" s="296" t="s">
        <v>459</v>
      </c>
      <c r="C54" s="297" t="s">
        <v>460</v>
      </c>
      <c r="D54" s="298">
        <v>1</v>
      </c>
      <c r="E54" s="298">
        <v>0</v>
      </c>
      <c r="F54" s="298">
        <v>1</v>
      </c>
      <c r="G54" s="299">
        <v>2</v>
      </c>
      <c r="H54" s="65"/>
      <c r="I54" s="266"/>
    </row>
    <row r="55" spans="1:256">
      <c r="A55" s="266"/>
      <c r="B55" s="300" t="s">
        <v>219</v>
      </c>
      <c r="C55" s="301" t="s">
        <v>220</v>
      </c>
      <c r="D55" s="302">
        <v>2</v>
      </c>
      <c r="E55" s="302">
        <v>0</v>
      </c>
      <c r="F55" s="302">
        <v>2</v>
      </c>
      <c r="G55" s="302">
        <v>3</v>
      </c>
      <c r="H55" s="98"/>
      <c r="I55" s="266"/>
    </row>
    <row r="56" spans="1:256" ht="15.75" customHeight="1">
      <c r="A56" s="266"/>
      <c r="B56" s="296" t="s">
        <v>249</v>
      </c>
      <c r="C56" s="297" t="s">
        <v>250</v>
      </c>
      <c r="D56" s="298">
        <v>2</v>
      </c>
      <c r="E56" s="298">
        <v>0</v>
      </c>
      <c r="F56" s="298">
        <v>2</v>
      </c>
      <c r="G56" s="299">
        <v>3</v>
      </c>
      <c r="H56" s="65"/>
      <c r="I56" s="266"/>
    </row>
    <row r="57" spans="1:256">
      <c r="A57" s="266"/>
      <c r="B57" s="296" t="s">
        <v>439</v>
      </c>
      <c r="C57" s="297" t="s">
        <v>461</v>
      </c>
      <c r="D57" s="298">
        <v>3</v>
      </c>
      <c r="E57" s="298">
        <v>0</v>
      </c>
      <c r="F57" s="298">
        <v>3</v>
      </c>
      <c r="G57" s="299">
        <v>5</v>
      </c>
      <c r="H57" s="290"/>
      <c r="I57" s="266"/>
    </row>
    <row r="58" spans="1:256">
      <c r="A58" s="266"/>
      <c r="B58" s="296" t="s">
        <v>439</v>
      </c>
      <c r="C58" s="297" t="s">
        <v>462</v>
      </c>
      <c r="D58" s="298">
        <v>3</v>
      </c>
      <c r="E58" s="298">
        <v>0</v>
      </c>
      <c r="F58" s="298">
        <v>3</v>
      </c>
      <c r="G58" s="299">
        <v>5</v>
      </c>
      <c r="H58" s="290"/>
      <c r="I58" s="266"/>
    </row>
    <row r="59" spans="1:256" ht="15" customHeight="1">
      <c r="A59" s="266"/>
      <c r="B59" s="303" t="s">
        <v>376</v>
      </c>
      <c r="C59" s="304" t="s">
        <v>139</v>
      </c>
      <c r="D59" s="305">
        <v>2</v>
      </c>
      <c r="E59" s="305">
        <v>0</v>
      </c>
      <c r="F59" s="305">
        <v>2</v>
      </c>
      <c r="G59" s="306">
        <v>2</v>
      </c>
      <c r="H59" s="292"/>
      <c r="I59" s="266"/>
    </row>
    <row r="60" spans="1:256" ht="15" customHeight="1">
      <c r="A60" s="266"/>
      <c r="B60" s="445" t="s">
        <v>14</v>
      </c>
      <c r="C60" s="445"/>
      <c r="D60" s="445"/>
      <c r="E60" s="445"/>
      <c r="F60" s="293">
        <f>SUM(F51:F58)</f>
        <v>18</v>
      </c>
      <c r="G60" s="285">
        <f>SUM(G51:G58)</f>
        <v>29</v>
      </c>
      <c r="H60" s="286"/>
      <c r="I60" s="266"/>
    </row>
    <row r="61" spans="1:256" ht="15" customHeight="1">
      <c r="A61" s="266"/>
      <c r="H61" s="286"/>
      <c r="I61" s="266"/>
    </row>
    <row r="62" spans="1:256" s="307" customFormat="1">
      <c r="E62" s="308"/>
      <c r="F62" s="308"/>
      <c r="G62" s="309"/>
      <c r="H62" s="309"/>
      <c r="L62" s="308"/>
      <c r="M62" s="308"/>
      <c r="N62" s="309"/>
      <c r="O62" s="309"/>
      <c r="T62" s="308"/>
      <c r="U62" s="308"/>
      <c r="V62" s="309"/>
      <c r="W62" s="309"/>
      <c r="AB62" s="308"/>
      <c r="AC62" s="308"/>
      <c r="AD62" s="309"/>
      <c r="AE62" s="309"/>
      <c r="AJ62" s="308"/>
      <c r="AK62" s="308"/>
      <c r="AL62" s="309"/>
      <c r="AM62" s="309"/>
      <c r="AR62" s="308"/>
      <c r="AS62" s="308"/>
      <c r="AT62" s="309"/>
      <c r="AU62" s="309"/>
      <c r="AZ62" s="308"/>
      <c r="BA62" s="308"/>
      <c r="BB62" s="309"/>
      <c r="BC62" s="309"/>
      <c r="BH62" s="308"/>
      <c r="BI62" s="308"/>
      <c r="BJ62" s="309"/>
      <c r="BK62" s="309"/>
      <c r="BP62" s="308"/>
      <c r="BQ62" s="308"/>
      <c r="BR62" s="309"/>
      <c r="BS62" s="309"/>
      <c r="BX62" s="308"/>
      <c r="BY62" s="308"/>
      <c r="BZ62" s="309"/>
      <c r="CA62" s="309"/>
      <c r="CF62" s="308"/>
      <c r="CG62" s="308"/>
      <c r="CH62" s="309"/>
      <c r="CI62" s="309"/>
      <c r="CN62" s="308"/>
      <c r="CO62" s="308"/>
      <c r="CP62" s="309"/>
      <c r="CQ62" s="309"/>
      <c r="CV62" s="308"/>
      <c r="CW62" s="308"/>
      <c r="CX62" s="309"/>
      <c r="CY62" s="309"/>
      <c r="DD62" s="308"/>
      <c r="DE62" s="308"/>
      <c r="DF62" s="309"/>
      <c r="DG62" s="309"/>
      <c r="DL62" s="308"/>
      <c r="DM62" s="308"/>
      <c r="DN62" s="309"/>
      <c r="DO62" s="309"/>
      <c r="DT62" s="308"/>
      <c r="DU62" s="308"/>
      <c r="DV62" s="309"/>
      <c r="DW62" s="309"/>
      <c r="EB62" s="308"/>
      <c r="EC62" s="308"/>
      <c r="ED62" s="309"/>
      <c r="EE62" s="309"/>
      <c r="EJ62" s="308"/>
      <c r="EK62" s="308"/>
      <c r="EL62" s="309"/>
      <c r="EM62" s="309"/>
      <c r="ER62" s="308"/>
      <c r="ES62" s="308"/>
      <c r="ET62" s="309"/>
      <c r="EU62" s="309"/>
      <c r="EZ62" s="308"/>
      <c r="FA62" s="308"/>
      <c r="FB62" s="309"/>
      <c r="FC62" s="309"/>
      <c r="FH62" s="308"/>
      <c r="FI62" s="308"/>
      <c r="FJ62" s="309"/>
      <c r="FK62" s="309"/>
      <c r="FP62" s="308"/>
      <c r="FQ62" s="308"/>
      <c r="FR62" s="309"/>
      <c r="FS62" s="309"/>
      <c r="FX62" s="308"/>
      <c r="FY62" s="308"/>
      <c r="FZ62" s="309"/>
      <c r="GA62" s="309"/>
      <c r="GF62" s="308"/>
      <c r="GG62" s="308"/>
      <c r="GH62" s="309"/>
      <c r="GI62" s="309"/>
      <c r="GN62" s="308"/>
      <c r="GO62" s="308"/>
      <c r="GP62" s="309"/>
      <c r="GQ62" s="309"/>
      <c r="GV62" s="308"/>
      <c r="GW62" s="308"/>
      <c r="GX62" s="309"/>
      <c r="GY62" s="309"/>
      <c r="HD62" s="308"/>
      <c r="HE62" s="308"/>
      <c r="HF62" s="309"/>
      <c r="HG62" s="309"/>
      <c r="HL62" s="308"/>
      <c r="HM62" s="308"/>
      <c r="HN62" s="309"/>
      <c r="HO62" s="309"/>
      <c r="HT62" s="308"/>
      <c r="HU62" s="308"/>
      <c r="HV62" s="309"/>
      <c r="HW62" s="309"/>
      <c r="IB62" s="308"/>
      <c r="IC62" s="308"/>
      <c r="ID62" s="309"/>
      <c r="IE62" s="309"/>
      <c r="IJ62" s="308"/>
      <c r="IK62" s="308"/>
      <c r="IL62" s="309"/>
      <c r="IM62" s="309"/>
      <c r="IR62" s="308"/>
      <c r="IS62" s="308"/>
      <c r="IT62" s="309"/>
      <c r="IU62" s="309"/>
      <c r="IV62" s="1"/>
    </row>
    <row r="63" spans="1:256" s="307" customFormat="1">
      <c r="E63" s="308"/>
      <c r="F63" s="308"/>
      <c r="G63" s="309"/>
      <c r="H63" s="309"/>
      <c r="L63" s="308"/>
      <c r="M63" s="308"/>
      <c r="N63" s="309"/>
      <c r="O63" s="309"/>
      <c r="T63" s="308"/>
      <c r="U63" s="308"/>
      <c r="V63" s="309"/>
      <c r="W63" s="309"/>
      <c r="AB63" s="308"/>
      <c r="AC63" s="308"/>
      <c r="AD63" s="309"/>
      <c r="AE63" s="309"/>
      <c r="AJ63" s="308"/>
      <c r="AK63" s="308"/>
      <c r="AL63" s="309"/>
      <c r="AM63" s="309"/>
      <c r="AR63" s="308"/>
      <c r="AS63" s="308"/>
      <c r="AT63" s="309"/>
      <c r="AU63" s="309"/>
      <c r="AZ63" s="308"/>
      <c r="BA63" s="308"/>
      <c r="BB63" s="309"/>
      <c r="BC63" s="309"/>
      <c r="BH63" s="308"/>
      <c r="BI63" s="308"/>
      <c r="BJ63" s="309"/>
      <c r="BK63" s="309"/>
      <c r="BP63" s="308"/>
      <c r="BQ63" s="308"/>
      <c r="BR63" s="309"/>
      <c r="BS63" s="309"/>
      <c r="BX63" s="308"/>
      <c r="BY63" s="308"/>
      <c r="BZ63" s="309"/>
      <c r="CA63" s="309"/>
      <c r="CF63" s="308"/>
      <c r="CG63" s="308"/>
      <c r="CH63" s="309"/>
      <c r="CI63" s="309"/>
      <c r="CN63" s="308"/>
      <c r="CO63" s="308"/>
      <c r="CP63" s="309"/>
      <c r="CQ63" s="309"/>
      <c r="CV63" s="308"/>
      <c r="CW63" s="308"/>
      <c r="CX63" s="309"/>
      <c r="CY63" s="309"/>
      <c r="DD63" s="308"/>
      <c r="DE63" s="308"/>
      <c r="DF63" s="309"/>
      <c r="DG63" s="309"/>
      <c r="DL63" s="308"/>
      <c r="DM63" s="308"/>
      <c r="DN63" s="309"/>
      <c r="DO63" s="309"/>
      <c r="DT63" s="308"/>
      <c r="DU63" s="308"/>
      <c r="DV63" s="309"/>
      <c r="DW63" s="309"/>
      <c r="EB63" s="308"/>
      <c r="EC63" s="308"/>
      <c r="ED63" s="309"/>
      <c r="EE63" s="309"/>
      <c r="EJ63" s="308"/>
      <c r="EK63" s="308"/>
      <c r="EL63" s="309"/>
      <c r="EM63" s="309"/>
      <c r="ER63" s="308"/>
      <c r="ES63" s="308"/>
      <c r="ET63" s="309"/>
      <c r="EU63" s="309"/>
      <c r="EZ63" s="308"/>
      <c r="FA63" s="308"/>
      <c r="FB63" s="309"/>
      <c r="FC63" s="309"/>
      <c r="FH63" s="308"/>
      <c r="FI63" s="308"/>
      <c r="FJ63" s="309"/>
      <c r="FK63" s="309"/>
      <c r="FP63" s="308"/>
      <c r="FQ63" s="308"/>
      <c r="FR63" s="309"/>
      <c r="FS63" s="309"/>
      <c r="FX63" s="308"/>
      <c r="FY63" s="308"/>
      <c r="FZ63" s="309"/>
      <c r="GA63" s="309"/>
      <c r="GF63" s="308"/>
      <c r="GG63" s="308"/>
      <c r="GH63" s="309"/>
      <c r="GI63" s="309"/>
      <c r="GN63" s="308"/>
      <c r="GO63" s="308"/>
      <c r="GP63" s="309"/>
      <c r="GQ63" s="309"/>
      <c r="GV63" s="308"/>
      <c r="GW63" s="308"/>
      <c r="GX63" s="309"/>
      <c r="GY63" s="309"/>
      <c r="HD63" s="308"/>
      <c r="HE63" s="308"/>
      <c r="HF63" s="309"/>
      <c r="HG63" s="309"/>
      <c r="HL63" s="308"/>
      <c r="HM63" s="308"/>
      <c r="HN63" s="309"/>
      <c r="HO63" s="309"/>
      <c r="HT63" s="308"/>
      <c r="HU63" s="308"/>
      <c r="HV63" s="309"/>
      <c r="HW63" s="309"/>
      <c r="IB63" s="308"/>
      <c r="IC63" s="308"/>
      <c r="ID63" s="309"/>
      <c r="IE63" s="309"/>
      <c r="IJ63" s="308"/>
      <c r="IK63" s="308"/>
      <c r="IL63" s="309"/>
      <c r="IM63" s="309"/>
      <c r="IR63" s="308"/>
      <c r="IS63" s="308"/>
      <c r="IT63" s="309"/>
      <c r="IU63" s="309"/>
      <c r="IV63" s="1"/>
    </row>
    <row r="64" spans="1:256" ht="21" customHeight="1">
      <c r="A64" s="266"/>
      <c r="B64" s="442" t="s">
        <v>424</v>
      </c>
      <c r="C64" s="442"/>
      <c r="D64" s="442"/>
      <c r="E64" s="442"/>
      <c r="F64" s="442"/>
      <c r="G64" s="442"/>
      <c r="H64" s="442"/>
      <c r="I64" s="266"/>
    </row>
    <row r="65" spans="1:9" ht="21" customHeight="1">
      <c r="A65" s="266"/>
      <c r="B65" s="418" t="s">
        <v>70</v>
      </c>
      <c r="C65" s="418"/>
      <c r="D65" s="418"/>
      <c r="E65" s="418"/>
      <c r="F65" s="418"/>
      <c r="G65" s="418"/>
      <c r="H65" s="418"/>
      <c r="I65" s="266"/>
    </row>
    <row r="66" spans="1:9" ht="21" customHeight="1">
      <c r="A66" s="266"/>
      <c r="B66" s="417" t="s">
        <v>71</v>
      </c>
      <c r="C66" s="417"/>
      <c r="D66" s="417"/>
      <c r="E66" s="417"/>
      <c r="F66" s="417"/>
      <c r="G66" s="417"/>
      <c r="H66" s="417"/>
      <c r="I66" s="266"/>
    </row>
    <row r="67" spans="1:9" ht="21">
      <c r="A67" s="266"/>
      <c r="B67" s="3"/>
      <c r="C67" s="3"/>
      <c r="D67" s="3"/>
      <c r="E67" s="3"/>
      <c r="F67" s="3"/>
      <c r="G67" s="3"/>
      <c r="H67" s="3"/>
      <c r="I67" s="266"/>
    </row>
    <row r="68" spans="1:9" ht="21">
      <c r="A68" s="266"/>
      <c r="B68" s="443" t="s">
        <v>258</v>
      </c>
      <c r="C68" s="443"/>
      <c r="D68" s="443"/>
      <c r="E68" s="443"/>
      <c r="F68" s="443"/>
      <c r="G68" s="443"/>
      <c r="H68" s="443"/>
      <c r="I68" s="266"/>
    </row>
    <row r="69" spans="1:9">
      <c r="A69" s="266"/>
      <c r="B69" s="310"/>
      <c r="C69" s="268"/>
      <c r="D69" s="268"/>
      <c r="E69" s="268"/>
      <c r="F69" s="268"/>
      <c r="G69" s="268"/>
      <c r="H69" s="268"/>
      <c r="I69" s="266"/>
    </row>
    <row r="70" spans="1:9" ht="21.75" customHeight="1">
      <c r="A70" s="266"/>
      <c r="B70" s="443" t="s">
        <v>72</v>
      </c>
      <c r="C70" s="443"/>
      <c r="D70" s="443"/>
      <c r="E70" s="443"/>
      <c r="F70" s="443"/>
      <c r="G70" s="443"/>
      <c r="H70" s="443"/>
      <c r="I70" s="266"/>
    </row>
    <row r="71" spans="1:9" ht="16.5" customHeight="1">
      <c r="A71" s="266"/>
      <c r="B71" s="446" t="s">
        <v>73</v>
      </c>
      <c r="C71" s="446"/>
      <c r="D71" s="446"/>
      <c r="E71" s="446"/>
      <c r="F71" s="446"/>
      <c r="G71" s="446"/>
      <c r="H71" s="266"/>
      <c r="I71" s="266"/>
    </row>
    <row r="72" spans="1:9">
      <c r="A72" s="266"/>
      <c r="B72" s="270" t="s">
        <v>74</v>
      </c>
      <c r="C72" s="271" t="s">
        <v>75</v>
      </c>
      <c r="D72" s="272" t="s">
        <v>6</v>
      </c>
      <c r="E72" s="272" t="s">
        <v>7</v>
      </c>
      <c r="F72" s="272" t="s">
        <v>8</v>
      </c>
      <c r="G72" s="272" t="s">
        <v>9</v>
      </c>
      <c r="H72" s="8" t="s">
        <v>76</v>
      </c>
      <c r="I72" s="266"/>
    </row>
    <row r="73" spans="1:9">
      <c r="A73" s="266"/>
      <c r="B73" s="232" t="s">
        <v>149</v>
      </c>
      <c r="C73" s="233" t="s">
        <v>149</v>
      </c>
      <c r="D73" s="234" t="s">
        <v>149</v>
      </c>
      <c r="E73" s="234" t="s">
        <v>149</v>
      </c>
      <c r="F73" s="234" t="s">
        <v>149</v>
      </c>
      <c r="G73" s="234" t="s">
        <v>149</v>
      </c>
      <c r="H73" s="59" t="s">
        <v>149</v>
      </c>
      <c r="I73" s="266"/>
    </row>
    <row r="74" spans="1:9">
      <c r="A74" s="266"/>
      <c r="B74" s="212" t="s">
        <v>149</v>
      </c>
      <c r="C74" s="235" t="s">
        <v>149</v>
      </c>
      <c r="D74" s="214" t="s">
        <v>149</v>
      </c>
      <c r="E74" s="214" t="s">
        <v>149</v>
      </c>
      <c r="F74" s="214" t="s">
        <v>149</v>
      </c>
      <c r="G74" s="214" t="s">
        <v>149</v>
      </c>
      <c r="H74" s="80" t="s">
        <v>149</v>
      </c>
      <c r="I74" s="266"/>
    </row>
    <row r="75" spans="1:9">
      <c r="A75" s="266"/>
      <c r="B75" s="311"/>
      <c r="C75" s="266"/>
      <c r="D75" s="266"/>
      <c r="E75" s="266"/>
      <c r="F75" s="266"/>
      <c r="G75" s="266"/>
      <c r="H75" s="266"/>
      <c r="I75" s="266"/>
    </row>
    <row r="76" spans="1:9">
      <c r="A76" s="266"/>
      <c r="B76" s="310"/>
      <c r="C76" s="268"/>
      <c r="D76" s="268"/>
      <c r="E76" s="268"/>
      <c r="F76" s="268"/>
      <c r="G76" s="268"/>
      <c r="H76" s="268"/>
      <c r="I76" s="266"/>
    </row>
    <row r="77" spans="1:9" ht="21">
      <c r="A77" s="266"/>
      <c r="B77" s="443" t="s">
        <v>99</v>
      </c>
      <c r="C77" s="443"/>
      <c r="D77" s="443"/>
      <c r="E77" s="443"/>
      <c r="F77" s="443"/>
      <c r="G77" s="443"/>
      <c r="H77" s="443"/>
      <c r="I77" s="266"/>
    </row>
    <row r="78" spans="1:9" ht="15.75">
      <c r="A78" s="266"/>
      <c r="B78" s="446" t="s">
        <v>100</v>
      </c>
      <c r="C78" s="446"/>
      <c r="D78" s="446"/>
      <c r="E78" s="446"/>
      <c r="F78" s="446"/>
      <c r="G78" s="446"/>
      <c r="H78" s="446"/>
      <c r="I78" s="266"/>
    </row>
    <row r="79" spans="1:9" ht="15" customHeight="1">
      <c r="B79" s="270" t="s">
        <v>74</v>
      </c>
      <c r="C79" s="271" t="s">
        <v>75</v>
      </c>
      <c r="D79" s="272" t="s">
        <v>6</v>
      </c>
      <c r="E79" s="272" t="s">
        <v>7</v>
      </c>
      <c r="F79" s="272" t="s">
        <v>8</v>
      </c>
      <c r="G79" s="272" t="s">
        <v>9</v>
      </c>
      <c r="H79" s="8" t="s">
        <v>76</v>
      </c>
      <c r="I79" s="266"/>
    </row>
    <row r="80" spans="1:9" ht="15.75">
      <c r="A80" s="266"/>
      <c r="B80" s="312" t="s">
        <v>463</v>
      </c>
      <c r="C80" s="313" t="s">
        <v>464</v>
      </c>
      <c r="D80" s="299">
        <v>3</v>
      </c>
      <c r="E80" s="299">
        <v>0</v>
      </c>
      <c r="F80" s="299">
        <v>3</v>
      </c>
      <c r="G80" s="314">
        <v>5</v>
      </c>
      <c r="H80" s="315"/>
      <c r="I80" s="266"/>
    </row>
    <row r="81" spans="1:9" ht="15.75">
      <c r="A81" s="266"/>
      <c r="B81" s="312" t="s">
        <v>465</v>
      </c>
      <c r="C81" s="290" t="s">
        <v>466</v>
      </c>
      <c r="D81" s="299">
        <v>3</v>
      </c>
      <c r="E81" s="299">
        <v>0</v>
      </c>
      <c r="F81" s="299">
        <v>3</v>
      </c>
      <c r="G81" s="314">
        <v>5</v>
      </c>
      <c r="H81" s="315"/>
      <c r="I81" s="266"/>
    </row>
    <row r="82" spans="1:9" ht="15.75">
      <c r="A82" s="266"/>
      <c r="B82" s="312" t="s">
        <v>467</v>
      </c>
      <c r="C82" s="290" t="s">
        <v>468</v>
      </c>
      <c r="D82" s="299">
        <v>3</v>
      </c>
      <c r="E82" s="299">
        <v>0</v>
      </c>
      <c r="F82" s="299">
        <v>3</v>
      </c>
      <c r="G82" s="314">
        <v>5</v>
      </c>
      <c r="H82" s="315"/>
      <c r="I82" s="266"/>
    </row>
    <row r="83" spans="1:9" ht="15.75">
      <c r="A83" s="266"/>
      <c r="B83" s="312" t="s">
        <v>469</v>
      </c>
      <c r="C83" s="290" t="s">
        <v>470</v>
      </c>
      <c r="D83" s="316">
        <v>3</v>
      </c>
      <c r="E83" s="316">
        <v>0</v>
      </c>
      <c r="F83" s="316">
        <v>3</v>
      </c>
      <c r="G83" s="317">
        <v>5</v>
      </c>
      <c r="H83" s="315"/>
      <c r="I83" s="266"/>
    </row>
    <row r="84" spans="1:9">
      <c r="A84" s="447" t="s">
        <v>471</v>
      </c>
      <c r="B84" s="275" t="s">
        <v>472</v>
      </c>
      <c r="C84" s="297" t="s">
        <v>473</v>
      </c>
      <c r="D84" s="299">
        <v>3</v>
      </c>
      <c r="E84" s="299">
        <v>0</v>
      </c>
      <c r="F84" s="299">
        <v>3</v>
      </c>
      <c r="G84" s="314">
        <v>5</v>
      </c>
      <c r="H84" s="59"/>
      <c r="I84" s="266"/>
    </row>
    <row r="85" spans="1:9">
      <c r="A85" s="447"/>
      <c r="B85" s="275" t="s">
        <v>474</v>
      </c>
      <c r="C85" s="290" t="s">
        <v>475</v>
      </c>
      <c r="D85" s="299">
        <v>3</v>
      </c>
      <c r="E85" s="299">
        <v>0</v>
      </c>
      <c r="F85" s="299">
        <v>3</v>
      </c>
      <c r="G85" s="314">
        <v>5</v>
      </c>
      <c r="H85" s="59"/>
    </row>
    <row r="86" spans="1:9">
      <c r="A86" s="447"/>
      <c r="B86" s="275" t="s">
        <v>476</v>
      </c>
      <c r="C86" s="290" t="s">
        <v>477</v>
      </c>
      <c r="D86" s="299">
        <v>3</v>
      </c>
      <c r="E86" s="299">
        <v>0</v>
      </c>
      <c r="F86" s="299">
        <v>3</v>
      </c>
      <c r="G86" s="314">
        <v>5</v>
      </c>
      <c r="H86" s="290"/>
    </row>
    <row r="87" spans="1:9">
      <c r="A87" s="447"/>
      <c r="B87" s="318" t="s">
        <v>478</v>
      </c>
      <c r="C87" s="292" t="s">
        <v>479</v>
      </c>
      <c r="D87" s="319">
        <v>3</v>
      </c>
      <c r="E87" s="319">
        <v>0</v>
      </c>
      <c r="F87" s="319">
        <v>3</v>
      </c>
      <c r="G87" s="320">
        <v>5</v>
      </c>
      <c r="H87" s="292"/>
    </row>
    <row r="88" spans="1:9">
      <c r="B88" s="1"/>
    </row>
    <row r="89" spans="1:9">
      <c r="A89" s="266"/>
      <c r="B89" s="311"/>
      <c r="C89" s="266"/>
      <c r="D89" s="266"/>
      <c r="E89" s="266"/>
      <c r="F89" s="266"/>
      <c r="G89" s="266"/>
      <c r="H89" s="286"/>
      <c r="I89" s="266"/>
    </row>
    <row r="90" spans="1:9">
      <c r="A90" s="266"/>
      <c r="B90" s="287"/>
      <c r="C90" s="288"/>
      <c r="D90" s="289"/>
      <c r="E90" s="289"/>
      <c r="F90" s="289"/>
      <c r="G90" s="289"/>
      <c r="H90" s="289"/>
      <c r="I90" s="266"/>
    </row>
    <row r="91" spans="1:9" ht="21">
      <c r="A91" s="266"/>
      <c r="B91" s="443" t="s">
        <v>114</v>
      </c>
      <c r="C91" s="443"/>
      <c r="D91" s="443"/>
      <c r="E91" s="443"/>
      <c r="F91" s="443"/>
      <c r="G91" s="443"/>
      <c r="H91" s="443"/>
      <c r="I91" s="266"/>
    </row>
    <row r="92" spans="1:9" ht="15.75">
      <c r="A92" s="266"/>
      <c r="B92" s="444" t="s">
        <v>115</v>
      </c>
      <c r="C92" s="444"/>
      <c r="D92" s="444"/>
      <c r="E92" s="444"/>
      <c r="F92" s="444"/>
      <c r="G92" s="444"/>
      <c r="H92" s="444"/>
      <c r="I92" s="266"/>
    </row>
    <row r="93" spans="1:9">
      <c r="A93" s="266"/>
      <c r="B93" s="321" t="s">
        <v>74</v>
      </c>
      <c r="C93" s="322" t="s">
        <v>75</v>
      </c>
      <c r="D93" s="323" t="s">
        <v>6</v>
      </c>
      <c r="E93" s="323" t="s">
        <v>7</v>
      </c>
      <c r="F93" s="323" t="s">
        <v>8</v>
      </c>
      <c r="G93" s="323" t="s">
        <v>9</v>
      </c>
      <c r="H93" s="105" t="s">
        <v>76</v>
      </c>
    </row>
    <row r="94" spans="1:9" ht="12.75" customHeight="1">
      <c r="A94" s="448" t="s">
        <v>480</v>
      </c>
      <c r="B94" s="324" t="s">
        <v>481</v>
      </c>
      <c r="C94" s="325" t="s">
        <v>482</v>
      </c>
      <c r="D94" s="326">
        <v>3</v>
      </c>
      <c r="E94" s="326">
        <v>0</v>
      </c>
      <c r="F94" s="326">
        <v>3</v>
      </c>
      <c r="G94" s="327">
        <v>6</v>
      </c>
      <c r="H94" s="114"/>
    </row>
    <row r="95" spans="1:9" ht="12.75" customHeight="1">
      <c r="A95" s="448"/>
      <c r="B95" s="328" t="s">
        <v>483</v>
      </c>
      <c r="C95" s="219" t="s">
        <v>484</v>
      </c>
      <c r="D95" s="217">
        <v>3</v>
      </c>
      <c r="E95" s="217">
        <v>0</v>
      </c>
      <c r="F95" s="217">
        <v>3</v>
      </c>
      <c r="G95" s="329">
        <v>6</v>
      </c>
      <c r="H95" s="59"/>
    </row>
    <row r="96" spans="1:9" ht="12.75" customHeight="1">
      <c r="A96" s="448"/>
      <c r="B96" s="275" t="s">
        <v>485</v>
      </c>
      <c r="C96" s="330" t="s">
        <v>486</v>
      </c>
      <c r="D96" s="217">
        <v>3</v>
      </c>
      <c r="E96" s="217">
        <v>0</v>
      </c>
      <c r="F96" s="217">
        <v>3</v>
      </c>
      <c r="G96" s="329">
        <v>6</v>
      </c>
      <c r="H96" s="59"/>
    </row>
    <row r="97" spans="1:9" ht="12.75" customHeight="1">
      <c r="A97" s="448"/>
      <c r="B97" s="328" t="s">
        <v>487</v>
      </c>
      <c r="C97" s="219" t="s">
        <v>488</v>
      </c>
      <c r="D97" s="217">
        <v>3</v>
      </c>
      <c r="E97" s="217">
        <v>0</v>
      </c>
      <c r="F97" s="217">
        <v>3</v>
      </c>
      <c r="G97" s="329">
        <v>6</v>
      </c>
      <c r="H97" s="59"/>
    </row>
    <row r="98" spans="1:9" ht="12.75" customHeight="1">
      <c r="A98" s="448"/>
      <c r="B98" s="331" t="s">
        <v>489</v>
      </c>
      <c r="C98" s="332" t="s">
        <v>490</v>
      </c>
      <c r="D98" s="333">
        <v>3</v>
      </c>
      <c r="E98" s="333">
        <v>0</v>
      </c>
      <c r="F98" s="333">
        <v>3</v>
      </c>
      <c r="G98" s="334">
        <v>6</v>
      </c>
      <c r="H98" s="59"/>
    </row>
    <row r="99" spans="1:9">
      <c r="A99" s="448"/>
      <c r="B99" s="331" t="s">
        <v>491</v>
      </c>
      <c r="C99" s="332" t="s">
        <v>492</v>
      </c>
      <c r="D99" s="333">
        <v>3</v>
      </c>
      <c r="E99" s="333">
        <v>0</v>
      </c>
      <c r="F99" s="333">
        <v>3</v>
      </c>
      <c r="G99" s="334">
        <v>6</v>
      </c>
      <c r="H99" s="335"/>
    </row>
    <row r="100" spans="1:9">
      <c r="A100" s="448"/>
      <c r="B100" s="336" t="s">
        <v>493</v>
      </c>
      <c r="C100" s="337" t="s">
        <v>494</v>
      </c>
      <c r="D100" s="338">
        <v>3</v>
      </c>
      <c r="E100" s="338">
        <v>0</v>
      </c>
      <c r="F100" s="338">
        <v>3</v>
      </c>
      <c r="G100" s="339">
        <v>6</v>
      </c>
      <c r="H100" s="340"/>
    </row>
    <row r="101" spans="1:9" ht="15" customHeight="1">
      <c r="A101" s="449" t="s">
        <v>495</v>
      </c>
      <c r="B101" s="324" t="s">
        <v>496</v>
      </c>
      <c r="C101" s="325" t="s">
        <v>497</v>
      </c>
      <c r="D101" s="326">
        <v>3</v>
      </c>
      <c r="E101" s="326">
        <v>0</v>
      </c>
      <c r="F101" s="326">
        <v>3</v>
      </c>
      <c r="G101" s="326">
        <v>4</v>
      </c>
      <c r="H101" s="240"/>
    </row>
    <row r="102" spans="1:9">
      <c r="A102" s="449"/>
      <c r="B102" s="328" t="s">
        <v>498</v>
      </c>
      <c r="C102" s="219" t="s">
        <v>499</v>
      </c>
      <c r="D102" s="217">
        <v>3</v>
      </c>
      <c r="E102" s="217">
        <v>0</v>
      </c>
      <c r="F102" s="217">
        <v>3</v>
      </c>
      <c r="G102" s="329">
        <v>4</v>
      </c>
      <c r="H102" s="65"/>
    </row>
    <row r="103" spans="1:9">
      <c r="A103" s="449"/>
      <c r="B103" s="328" t="s">
        <v>500</v>
      </c>
      <c r="C103" s="219" t="s">
        <v>501</v>
      </c>
      <c r="D103" s="217">
        <v>3</v>
      </c>
      <c r="E103" s="217">
        <v>0</v>
      </c>
      <c r="F103" s="217">
        <v>3</v>
      </c>
      <c r="G103" s="329">
        <v>4</v>
      </c>
      <c r="H103" s="59"/>
    </row>
    <row r="104" spans="1:9">
      <c r="A104" s="449"/>
      <c r="B104" s="328" t="s">
        <v>502</v>
      </c>
      <c r="C104" s="219" t="s">
        <v>503</v>
      </c>
      <c r="D104" s="217">
        <v>3</v>
      </c>
      <c r="E104" s="217">
        <v>0</v>
      </c>
      <c r="F104" s="329">
        <v>3</v>
      </c>
      <c r="G104" s="329">
        <v>4</v>
      </c>
      <c r="H104" s="59"/>
    </row>
    <row r="105" spans="1:9">
      <c r="A105" s="449"/>
      <c r="B105" s="328" t="s">
        <v>504</v>
      </c>
      <c r="C105" s="330" t="s">
        <v>505</v>
      </c>
      <c r="D105" s="217">
        <v>3</v>
      </c>
      <c r="E105" s="217">
        <v>0</v>
      </c>
      <c r="F105" s="217">
        <v>3</v>
      </c>
      <c r="G105" s="329">
        <v>4</v>
      </c>
      <c r="H105" s="59"/>
    </row>
    <row r="106" spans="1:9">
      <c r="A106" s="449"/>
      <c r="B106" s="328" t="s">
        <v>506</v>
      </c>
      <c r="C106" s="219" t="s">
        <v>507</v>
      </c>
      <c r="D106" s="217">
        <v>3</v>
      </c>
      <c r="E106" s="217">
        <v>0</v>
      </c>
      <c r="F106" s="217">
        <v>3</v>
      </c>
      <c r="G106" s="329">
        <v>4</v>
      </c>
      <c r="H106" s="59"/>
    </row>
    <row r="107" spans="1:9">
      <c r="A107" s="449"/>
      <c r="B107" s="341" t="s">
        <v>508</v>
      </c>
      <c r="C107" s="342" t="s">
        <v>509</v>
      </c>
      <c r="D107" s="343">
        <v>3</v>
      </c>
      <c r="E107" s="343">
        <v>0</v>
      </c>
      <c r="F107" s="343">
        <v>3</v>
      </c>
      <c r="G107" s="344">
        <v>4</v>
      </c>
      <c r="H107" s="335"/>
    </row>
    <row r="108" spans="1:9">
      <c r="A108" s="449"/>
      <c r="B108" s="345" t="s">
        <v>510</v>
      </c>
      <c r="C108" s="342" t="s">
        <v>511</v>
      </c>
      <c r="D108" s="343">
        <v>3</v>
      </c>
      <c r="E108" s="343">
        <v>0</v>
      </c>
      <c r="F108" s="343">
        <v>3</v>
      </c>
      <c r="G108" s="346">
        <v>4</v>
      </c>
      <c r="H108" s="335"/>
    </row>
    <row r="109" spans="1:9">
      <c r="A109" s="449"/>
      <c r="B109" s="345" t="s">
        <v>512</v>
      </c>
      <c r="C109" s="342" t="s">
        <v>513</v>
      </c>
      <c r="D109" s="343">
        <v>3</v>
      </c>
      <c r="E109" s="343">
        <v>0</v>
      </c>
      <c r="F109" s="343">
        <v>3</v>
      </c>
      <c r="G109" s="346">
        <v>4</v>
      </c>
      <c r="H109" s="335"/>
    </row>
    <row r="110" spans="1:9">
      <c r="A110" s="449"/>
      <c r="B110" s="341" t="s">
        <v>514</v>
      </c>
      <c r="C110" s="342" t="s">
        <v>515</v>
      </c>
      <c r="D110" s="343">
        <v>3</v>
      </c>
      <c r="E110" s="343">
        <v>0</v>
      </c>
      <c r="F110" s="343">
        <v>3</v>
      </c>
      <c r="G110" s="344">
        <v>4</v>
      </c>
      <c r="H110" s="335"/>
    </row>
    <row r="111" spans="1:9">
      <c r="A111" s="449"/>
      <c r="B111" s="347" t="s">
        <v>516</v>
      </c>
      <c r="C111" s="348" t="s">
        <v>517</v>
      </c>
      <c r="D111" s="349">
        <v>3</v>
      </c>
      <c r="E111" s="349">
        <v>0</v>
      </c>
      <c r="F111" s="349">
        <v>3</v>
      </c>
      <c r="G111" s="350">
        <v>4</v>
      </c>
      <c r="H111" s="351"/>
      <c r="I111" s="266"/>
    </row>
    <row r="112" spans="1:9" ht="21">
      <c r="A112" s="266"/>
      <c r="B112" s="450" t="s">
        <v>128</v>
      </c>
      <c r="C112" s="450"/>
      <c r="D112" s="450"/>
      <c r="E112" s="450"/>
      <c r="F112" s="450"/>
      <c r="G112" s="450"/>
      <c r="H112" s="450"/>
      <c r="I112" s="266"/>
    </row>
    <row r="113" spans="1:9" ht="15.75">
      <c r="A113" s="266"/>
      <c r="B113" s="444" t="s">
        <v>129</v>
      </c>
      <c r="C113" s="444"/>
      <c r="D113" s="444"/>
      <c r="E113" s="444"/>
      <c r="F113" s="444"/>
      <c r="G113" s="444"/>
      <c r="H113" s="444"/>
      <c r="I113" s="266"/>
    </row>
    <row r="114" spans="1:9">
      <c r="A114" s="447" t="s">
        <v>518</v>
      </c>
      <c r="B114" s="321" t="s">
        <v>74</v>
      </c>
      <c r="C114" s="322" t="s">
        <v>75</v>
      </c>
      <c r="D114" s="323" t="s">
        <v>6</v>
      </c>
      <c r="E114" s="323" t="s">
        <v>7</v>
      </c>
      <c r="F114" s="323" t="s">
        <v>8</v>
      </c>
      <c r="G114" s="352" t="s">
        <v>9</v>
      </c>
      <c r="H114" s="353" t="s">
        <v>76</v>
      </c>
    </row>
    <row r="115" spans="1:9" ht="25.5">
      <c r="A115" s="447"/>
      <c r="B115" s="106" t="s">
        <v>519</v>
      </c>
      <c r="C115" s="354" t="s">
        <v>520</v>
      </c>
      <c r="D115" s="355">
        <v>3</v>
      </c>
      <c r="E115" s="355">
        <v>0</v>
      </c>
      <c r="F115" s="355">
        <v>3</v>
      </c>
      <c r="G115" s="355">
        <v>5</v>
      </c>
      <c r="H115" s="114" t="s">
        <v>149</v>
      </c>
    </row>
    <row r="116" spans="1:9" ht="25.5">
      <c r="A116" s="447"/>
      <c r="B116" s="60" t="s">
        <v>521</v>
      </c>
      <c r="C116" s="273" t="s">
        <v>522</v>
      </c>
      <c r="D116" s="274">
        <v>3</v>
      </c>
      <c r="E116" s="274">
        <v>0</v>
      </c>
      <c r="F116" s="274">
        <v>3</v>
      </c>
      <c r="G116" s="274">
        <v>5</v>
      </c>
      <c r="H116" s="59" t="s">
        <v>149</v>
      </c>
    </row>
    <row r="117" spans="1:9">
      <c r="A117" s="447"/>
      <c r="B117" s="60" t="s">
        <v>523</v>
      </c>
      <c r="C117" s="273" t="s">
        <v>524</v>
      </c>
      <c r="D117" s="274">
        <v>3</v>
      </c>
      <c r="E117" s="274">
        <v>0</v>
      </c>
      <c r="F117" s="274">
        <v>3</v>
      </c>
      <c r="G117" s="274">
        <v>5</v>
      </c>
      <c r="H117" s="59" t="s">
        <v>149</v>
      </c>
    </row>
    <row r="118" spans="1:9">
      <c r="A118" s="447"/>
      <c r="B118" s="60" t="s">
        <v>525</v>
      </c>
      <c r="C118" s="273" t="s">
        <v>526</v>
      </c>
      <c r="D118" s="274">
        <v>3</v>
      </c>
      <c r="E118" s="274">
        <v>0</v>
      </c>
      <c r="F118" s="274">
        <v>3</v>
      </c>
      <c r="G118" s="274">
        <v>5</v>
      </c>
      <c r="H118" s="59" t="s">
        <v>149</v>
      </c>
    </row>
    <row r="119" spans="1:9">
      <c r="A119" s="447"/>
      <c r="B119" s="60" t="s">
        <v>527</v>
      </c>
      <c r="C119" s="273" t="s">
        <v>528</v>
      </c>
      <c r="D119" s="274">
        <v>3</v>
      </c>
      <c r="E119" s="274">
        <v>0</v>
      </c>
      <c r="F119" s="274">
        <v>3</v>
      </c>
      <c r="G119" s="274">
        <v>5</v>
      </c>
      <c r="H119" s="59" t="s">
        <v>149</v>
      </c>
    </row>
    <row r="120" spans="1:9">
      <c r="A120" s="447"/>
      <c r="B120" s="60" t="s">
        <v>529</v>
      </c>
      <c r="C120" s="273" t="s">
        <v>530</v>
      </c>
      <c r="D120" s="274">
        <v>3</v>
      </c>
      <c r="E120" s="274">
        <v>0</v>
      </c>
      <c r="F120" s="274">
        <v>3</v>
      </c>
      <c r="G120" s="274">
        <v>5</v>
      </c>
      <c r="H120" s="65"/>
    </row>
    <row r="121" spans="1:9">
      <c r="A121" s="447"/>
      <c r="B121" s="60" t="s">
        <v>531</v>
      </c>
      <c r="C121" s="273" t="s">
        <v>532</v>
      </c>
      <c r="D121" s="274">
        <v>3</v>
      </c>
      <c r="E121" s="274">
        <v>0</v>
      </c>
      <c r="F121" s="274">
        <v>3</v>
      </c>
      <c r="G121" s="274">
        <v>5</v>
      </c>
      <c r="H121" s="59"/>
    </row>
    <row r="122" spans="1:9">
      <c r="A122" s="447"/>
      <c r="B122" s="60" t="s">
        <v>533</v>
      </c>
      <c r="C122" s="273" t="s">
        <v>534</v>
      </c>
      <c r="D122" s="274">
        <v>3</v>
      </c>
      <c r="E122" s="274">
        <v>0</v>
      </c>
      <c r="F122" s="274">
        <v>3</v>
      </c>
      <c r="G122" s="217">
        <v>5</v>
      </c>
      <c r="H122" s="65"/>
    </row>
    <row r="123" spans="1:9">
      <c r="A123" s="447"/>
      <c r="B123" s="275" t="s">
        <v>535</v>
      </c>
      <c r="C123" s="290" t="s">
        <v>536</v>
      </c>
      <c r="D123" s="291">
        <v>3</v>
      </c>
      <c r="E123" s="291">
        <v>0</v>
      </c>
      <c r="F123" s="291">
        <v>3</v>
      </c>
      <c r="G123" s="291">
        <v>5</v>
      </c>
      <c r="H123" s="65"/>
    </row>
    <row r="124" spans="1:9">
      <c r="A124" s="266"/>
      <c r="B124" s="60" t="s">
        <v>537</v>
      </c>
      <c r="C124" s="15" t="s">
        <v>538</v>
      </c>
      <c r="D124" s="61">
        <v>3</v>
      </c>
      <c r="E124" s="61">
        <v>0</v>
      </c>
      <c r="F124" s="61">
        <v>3</v>
      </c>
      <c r="G124" s="61">
        <v>5</v>
      </c>
      <c r="H124" s="356"/>
      <c r="I124" s="357"/>
    </row>
    <row r="125" spans="1:9">
      <c r="B125" s="60" t="s">
        <v>539</v>
      </c>
      <c r="C125" s="15" t="s">
        <v>540</v>
      </c>
      <c r="D125" s="61">
        <v>3</v>
      </c>
      <c r="E125" s="61">
        <v>0</v>
      </c>
      <c r="F125" s="61">
        <v>3</v>
      </c>
      <c r="G125" s="61">
        <v>5</v>
      </c>
      <c r="H125" s="335"/>
    </row>
    <row r="126" spans="1:9">
      <c r="B126" s="60" t="s">
        <v>541</v>
      </c>
      <c r="C126" s="15" t="s">
        <v>542</v>
      </c>
      <c r="D126" s="61">
        <v>3</v>
      </c>
      <c r="E126" s="61">
        <v>0</v>
      </c>
      <c r="F126" s="61">
        <v>3</v>
      </c>
      <c r="G126" s="61">
        <v>5</v>
      </c>
      <c r="H126" s="335"/>
    </row>
    <row r="127" spans="1:9">
      <c r="B127" s="358" t="s">
        <v>543</v>
      </c>
      <c r="C127" s="359" t="s">
        <v>544</v>
      </c>
      <c r="D127" s="360">
        <v>3</v>
      </c>
      <c r="E127" s="360">
        <v>0</v>
      </c>
      <c r="F127" s="360">
        <v>3</v>
      </c>
      <c r="G127" s="361">
        <v>5</v>
      </c>
      <c r="H127" s="335"/>
    </row>
    <row r="128" spans="1:9">
      <c r="B128" s="328" t="s">
        <v>545</v>
      </c>
      <c r="C128" s="359" t="s">
        <v>546</v>
      </c>
      <c r="D128" s="360">
        <v>3</v>
      </c>
      <c r="E128" s="360">
        <v>0</v>
      </c>
      <c r="F128" s="360">
        <v>3</v>
      </c>
      <c r="G128" s="361">
        <v>5</v>
      </c>
      <c r="H128" s="335"/>
    </row>
    <row r="129" spans="2:8">
      <c r="B129" s="358" t="s">
        <v>547</v>
      </c>
      <c r="C129" s="359" t="s">
        <v>548</v>
      </c>
      <c r="D129" s="360">
        <v>3</v>
      </c>
      <c r="E129" s="360">
        <v>0</v>
      </c>
      <c r="F129" s="360">
        <v>3</v>
      </c>
      <c r="G129" s="361">
        <v>5</v>
      </c>
      <c r="H129" s="335"/>
    </row>
    <row r="130" spans="2:8" ht="25.5">
      <c r="B130" s="358" t="s">
        <v>549</v>
      </c>
      <c r="C130" s="362" t="s">
        <v>550</v>
      </c>
      <c r="D130" s="360">
        <v>3</v>
      </c>
      <c r="E130" s="360">
        <v>0</v>
      </c>
      <c r="F130" s="360">
        <v>3</v>
      </c>
      <c r="G130" s="361">
        <v>5</v>
      </c>
      <c r="H130" s="335"/>
    </row>
    <row r="131" spans="2:8">
      <c r="B131" s="358" t="s">
        <v>551</v>
      </c>
      <c r="C131" s="363" t="s">
        <v>552</v>
      </c>
      <c r="D131" s="299">
        <v>3</v>
      </c>
      <c r="E131" s="299">
        <v>0</v>
      </c>
      <c r="F131" s="299">
        <v>3</v>
      </c>
      <c r="G131" s="314">
        <v>5</v>
      </c>
      <c r="H131" s="335"/>
    </row>
    <row r="132" spans="2:8">
      <c r="B132" s="364" t="s">
        <v>553</v>
      </c>
      <c r="C132" s="365" t="s">
        <v>554</v>
      </c>
      <c r="D132" s="319">
        <v>3</v>
      </c>
      <c r="E132" s="319">
        <v>0</v>
      </c>
      <c r="F132" s="319">
        <v>3</v>
      </c>
      <c r="G132" s="320">
        <v>5</v>
      </c>
      <c r="H132" s="366"/>
    </row>
  </sheetData>
  <sheetProtection selectLockedCells="1" selectUnlockedCells="1"/>
  <mergeCells count="31">
    <mergeCell ref="A114:A123"/>
    <mergeCell ref="B91:H91"/>
    <mergeCell ref="B92:H92"/>
    <mergeCell ref="A94:A100"/>
    <mergeCell ref="A101:A111"/>
    <mergeCell ref="B112:H112"/>
    <mergeCell ref="B113:H113"/>
    <mergeCell ref="B68:H68"/>
    <mergeCell ref="B70:H70"/>
    <mergeCell ref="B71:G71"/>
    <mergeCell ref="B77:H77"/>
    <mergeCell ref="B78:H78"/>
    <mergeCell ref="A84:A87"/>
    <mergeCell ref="B48:H48"/>
    <mergeCell ref="B49:H49"/>
    <mergeCell ref="B60:E60"/>
    <mergeCell ref="B64:H64"/>
    <mergeCell ref="B65:H65"/>
    <mergeCell ref="B66:H66"/>
    <mergeCell ref="B21:H21"/>
    <mergeCell ref="B22:H22"/>
    <mergeCell ref="B32:E32"/>
    <mergeCell ref="B35:H35"/>
    <mergeCell ref="B36:H36"/>
    <mergeCell ref="B45:E45"/>
    <mergeCell ref="B1:H1"/>
    <mergeCell ref="B2:H2"/>
    <mergeCell ref="B3:H3"/>
    <mergeCell ref="B5:H5"/>
    <mergeCell ref="B6:H6"/>
    <mergeCell ref="B18:E18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I97"/>
  <sheetViews>
    <sheetView zoomScale="90" zoomScaleNormal="90" workbookViewId="0">
      <selection activeCell="J21" sqref="J21"/>
    </sheetView>
  </sheetViews>
  <sheetFormatPr defaultRowHeight="15"/>
  <cols>
    <col min="1" max="1" width="2.7109375" customWidth="1"/>
    <col min="2" max="2" width="8.85546875" style="48" customWidth="1"/>
    <col min="3" max="3" width="35.7109375" customWidth="1"/>
    <col min="4" max="6" width="4.7109375" customWidth="1"/>
    <col min="7" max="7" width="5.5703125" customWidth="1"/>
    <col min="8" max="8" width="63.7109375" customWidth="1"/>
    <col min="9" max="9" width="2.5703125" customWidth="1"/>
  </cols>
  <sheetData>
    <row r="1" spans="1:9" ht="21" customHeight="1">
      <c r="A1" s="367"/>
      <c r="B1" s="451" t="s">
        <v>555</v>
      </c>
      <c r="C1" s="451"/>
      <c r="D1" s="451"/>
      <c r="E1" s="451"/>
      <c r="F1" s="451"/>
      <c r="G1" s="451"/>
      <c r="H1" s="451"/>
      <c r="I1" s="368"/>
    </row>
    <row r="2" spans="1:9" ht="21" customHeight="1">
      <c r="A2" s="367"/>
      <c r="B2" s="418" t="s">
        <v>70</v>
      </c>
      <c r="C2" s="418"/>
      <c r="D2" s="418"/>
      <c r="E2" s="418"/>
      <c r="F2" s="418"/>
      <c r="G2" s="418"/>
      <c r="H2" s="418"/>
      <c r="I2" s="368"/>
    </row>
    <row r="3" spans="1:9" ht="21" customHeight="1">
      <c r="A3" s="367"/>
      <c r="B3" s="417" t="s">
        <v>71</v>
      </c>
      <c r="C3" s="417"/>
      <c r="D3" s="417"/>
      <c r="E3" s="417"/>
      <c r="F3" s="417"/>
      <c r="G3" s="417"/>
      <c r="H3" s="417"/>
      <c r="I3" s="368"/>
    </row>
    <row r="4" spans="1:9">
      <c r="A4" s="367"/>
      <c r="B4" s="369"/>
      <c r="C4" s="309"/>
      <c r="D4" s="370"/>
      <c r="E4" s="369"/>
      <c r="F4" s="369"/>
      <c r="G4" s="369"/>
      <c r="H4" s="369"/>
      <c r="I4" s="369"/>
    </row>
    <row r="5" spans="1:9" ht="21">
      <c r="A5" s="367"/>
      <c r="B5" s="434" t="s">
        <v>72</v>
      </c>
      <c r="C5" s="434"/>
      <c r="D5" s="434"/>
      <c r="E5" s="434"/>
      <c r="F5" s="434"/>
      <c r="G5" s="434"/>
      <c r="H5" s="434"/>
      <c r="I5" s="226"/>
    </row>
    <row r="6" spans="1:9" ht="15.75">
      <c r="A6" s="367"/>
      <c r="B6" s="422" t="s">
        <v>73</v>
      </c>
      <c r="C6" s="422"/>
      <c r="D6" s="422"/>
      <c r="E6" s="422"/>
      <c r="F6" s="422"/>
      <c r="G6" s="422"/>
      <c r="H6" s="422"/>
      <c r="I6" s="161"/>
    </row>
    <row r="7" spans="1:9">
      <c r="A7" s="367"/>
      <c r="B7" s="6" t="s">
        <v>74</v>
      </c>
      <c r="C7" s="7" t="s">
        <v>75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76</v>
      </c>
      <c r="I7" s="34"/>
    </row>
    <row r="8" spans="1:9">
      <c r="A8" s="367"/>
      <c r="B8" s="371" t="s">
        <v>200</v>
      </c>
      <c r="C8" s="372" t="s">
        <v>248</v>
      </c>
      <c r="D8" s="373">
        <v>2</v>
      </c>
      <c r="E8" s="373">
        <v>0</v>
      </c>
      <c r="F8" s="373">
        <v>0</v>
      </c>
      <c r="G8" s="373">
        <v>3</v>
      </c>
      <c r="H8" s="59"/>
      <c r="I8" s="374"/>
    </row>
    <row r="9" spans="1:9">
      <c r="A9" s="367"/>
      <c r="B9" s="371" t="s">
        <v>77</v>
      </c>
      <c r="C9" s="372" t="s">
        <v>78</v>
      </c>
      <c r="D9" s="373">
        <v>2</v>
      </c>
      <c r="E9" s="373">
        <v>0</v>
      </c>
      <c r="F9" s="373">
        <v>0</v>
      </c>
      <c r="G9" s="373">
        <v>3</v>
      </c>
      <c r="H9" s="59"/>
      <c r="I9" s="374"/>
    </row>
    <row r="10" spans="1:9">
      <c r="A10" s="367"/>
      <c r="B10" s="371" t="s">
        <v>81</v>
      </c>
      <c r="C10" s="372" t="s">
        <v>82</v>
      </c>
      <c r="D10" s="373">
        <v>2</v>
      </c>
      <c r="E10" s="373">
        <v>0</v>
      </c>
      <c r="F10" s="373">
        <v>0</v>
      </c>
      <c r="G10" s="373">
        <v>3</v>
      </c>
      <c r="H10" s="59"/>
      <c r="I10" s="374"/>
    </row>
    <row r="11" spans="1:9">
      <c r="A11" s="367"/>
      <c r="B11" s="371" t="s">
        <v>91</v>
      </c>
      <c r="C11" s="372" t="s">
        <v>205</v>
      </c>
      <c r="D11" s="373">
        <v>2</v>
      </c>
      <c r="E11" s="373">
        <v>0</v>
      </c>
      <c r="F11" s="373">
        <v>0</v>
      </c>
      <c r="G11" s="373">
        <v>3</v>
      </c>
      <c r="H11" s="59"/>
      <c r="I11" s="374"/>
    </row>
    <row r="12" spans="1:9">
      <c r="A12" s="367"/>
      <c r="B12" s="371" t="s">
        <v>93</v>
      </c>
      <c r="C12" s="372" t="s">
        <v>94</v>
      </c>
      <c r="D12" s="373">
        <v>4</v>
      </c>
      <c r="E12" s="373">
        <v>0</v>
      </c>
      <c r="F12" s="373">
        <v>4</v>
      </c>
      <c r="G12" s="373">
        <v>6</v>
      </c>
      <c r="H12" s="59"/>
      <c r="I12" s="374"/>
    </row>
    <row r="13" spans="1:9">
      <c r="A13" s="367"/>
      <c r="B13" s="371" t="s">
        <v>83</v>
      </c>
      <c r="C13" s="372" t="s">
        <v>84</v>
      </c>
      <c r="D13" s="373">
        <v>3</v>
      </c>
      <c r="E13" s="373">
        <v>0</v>
      </c>
      <c r="F13" s="373">
        <v>3</v>
      </c>
      <c r="G13" s="373">
        <v>3</v>
      </c>
      <c r="H13" s="59"/>
      <c r="I13" s="374"/>
    </row>
    <row r="14" spans="1:9">
      <c r="A14" s="367"/>
      <c r="B14" s="371" t="s">
        <v>85</v>
      </c>
      <c r="C14" s="372" t="s">
        <v>556</v>
      </c>
      <c r="D14" s="373">
        <v>0</v>
      </c>
      <c r="E14" s="373">
        <v>2</v>
      </c>
      <c r="F14" s="373">
        <v>1</v>
      </c>
      <c r="G14" s="373">
        <v>2</v>
      </c>
      <c r="H14" s="65"/>
      <c r="I14" s="374"/>
    </row>
    <row r="15" spans="1:9">
      <c r="A15" s="367"/>
      <c r="B15" s="371" t="s">
        <v>87</v>
      </c>
      <c r="C15" s="372" t="s">
        <v>88</v>
      </c>
      <c r="D15" s="373">
        <v>3</v>
      </c>
      <c r="E15" s="373">
        <v>0</v>
      </c>
      <c r="F15" s="373">
        <v>3</v>
      </c>
      <c r="G15" s="373">
        <v>3</v>
      </c>
      <c r="H15" s="59"/>
      <c r="I15" s="374"/>
    </row>
    <row r="16" spans="1:9">
      <c r="A16" s="367"/>
      <c r="B16" s="371" t="s">
        <v>89</v>
      </c>
      <c r="C16" s="372" t="s">
        <v>214</v>
      </c>
      <c r="D16" s="373">
        <v>0</v>
      </c>
      <c r="E16" s="373">
        <v>2</v>
      </c>
      <c r="F16" s="373">
        <v>1</v>
      </c>
      <c r="G16" s="373">
        <v>2</v>
      </c>
      <c r="H16" s="59"/>
      <c r="I16" s="374"/>
    </row>
    <row r="17" spans="1:9">
      <c r="A17" s="367"/>
      <c r="B17" s="375" t="s">
        <v>219</v>
      </c>
      <c r="C17" s="313" t="s">
        <v>220</v>
      </c>
      <c r="D17" s="314">
        <v>2</v>
      </c>
      <c r="E17" s="314">
        <v>0</v>
      </c>
      <c r="F17" s="314">
        <v>2</v>
      </c>
      <c r="G17" s="314">
        <v>3</v>
      </c>
      <c r="H17" s="59"/>
      <c r="I17" s="374"/>
    </row>
    <row r="18" spans="1:9" ht="14.25" customHeight="1">
      <c r="A18" s="367"/>
      <c r="B18" s="376" t="s">
        <v>557</v>
      </c>
      <c r="C18" s="377" t="s">
        <v>558</v>
      </c>
      <c r="D18" s="378">
        <v>2</v>
      </c>
      <c r="E18" s="378">
        <v>0</v>
      </c>
      <c r="F18" s="378">
        <v>2</v>
      </c>
      <c r="G18" s="378">
        <v>2</v>
      </c>
      <c r="H18" s="247"/>
      <c r="I18" s="379" t="s">
        <v>559</v>
      </c>
    </row>
    <row r="19" spans="1:9" ht="15.75" customHeight="1">
      <c r="A19" s="367"/>
      <c r="B19" s="433" t="s">
        <v>14</v>
      </c>
      <c r="C19" s="433"/>
      <c r="D19" s="433"/>
      <c r="E19" s="433"/>
      <c r="F19" s="152">
        <f>SUM(F8:F17)</f>
        <v>14</v>
      </c>
      <c r="G19" s="153">
        <f>SUM(G8:G17)</f>
        <v>31</v>
      </c>
      <c r="H19" s="21"/>
      <c r="I19" s="380"/>
    </row>
    <row r="20" spans="1:9">
      <c r="A20" s="367"/>
      <c r="B20" s="21"/>
      <c r="C20" s="22"/>
      <c r="D20" s="21"/>
      <c r="E20" s="21"/>
      <c r="F20" s="21"/>
      <c r="G20" s="21"/>
      <c r="H20" s="21"/>
      <c r="I20" s="21"/>
    </row>
    <row r="21" spans="1:9" ht="12.75" customHeight="1">
      <c r="A21" s="367"/>
      <c r="B21" s="434" t="s">
        <v>99</v>
      </c>
      <c r="C21" s="434"/>
      <c r="D21" s="434"/>
      <c r="E21" s="434"/>
      <c r="F21" s="434"/>
      <c r="G21" s="434"/>
      <c r="H21" s="434"/>
      <c r="I21" s="226"/>
    </row>
    <row r="22" spans="1:9" ht="12.75" customHeight="1">
      <c r="A22" s="367"/>
      <c r="B22" s="420" t="s">
        <v>100</v>
      </c>
      <c r="C22" s="420"/>
      <c r="D22" s="420"/>
      <c r="E22" s="420"/>
      <c r="F22" s="420"/>
      <c r="G22" s="420"/>
      <c r="H22" s="420"/>
      <c r="I22" s="161"/>
    </row>
    <row r="23" spans="1:9">
      <c r="A23" s="367"/>
      <c r="B23" s="6" t="s">
        <v>74</v>
      </c>
      <c r="C23" s="7" t="s">
        <v>75</v>
      </c>
      <c r="D23" s="8" t="s">
        <v>6</v>
      </c>
      <c r="E23" s="8" t="s">
        <v>7</v>
      </c>
      <c r="F23" s="8" t="s">
        <v>8</v>
      </c>
      <c r="G23" s="9" t="s">
        <v>9</v>
      </c>
      <c r="H23" s="9" t="s">
        <v>76</v>
      </c>
      <c r="I23" s="34"/>
    </row>
    <row r="24" spans="1:9">
      <c r="A24" s="367"/>
      <c r="B24" s="371" t="s">
        <v>22</v>
      </c>
      <c r="C24" s="381" t="s">
        <v>560</v>
      </c>
      <c r="D24" s="382">
        <v>4</v>
      </c>
      <c r="E24" s="382">
        <v>0</v>
      </c>
      <c r="F24" s="382">
        <v>4</v>
      </c>
      <c r="G24" s="383">
        <v>5</v>
      </c>
      <c r="H24" s="384" t="s">
        <v>149</v>
      </c>
      <c r="I24" s="34"/>
    </row>
    <row r="25" spans="1:9">
      <c r="A25" s="367"/>
      <c r="B25" s="371" t="s">
        <v>259</v>
      </c>
      <c r="C25" s="381" t="s">
        <v>561</v>
      </c>
      <c r="D25" s="382">
        <v>4</v>
      </c>
      <c r="E25" s="382">
        <v>0</v>
      </c>
      <c r="F25" s="382">
        <v>4</v>
      </c>
      <c r="G25" s="383">
        <v>5</v>
      </c>
      <c r="H25" s="384" t="s">
        <v>149</v>
      </c>
      <c r="I25" s="34"/>
    </row>
    <row r="26" spans="1:9">
      <c r="A26" s="367"/>
      <c r="B26" s="371" t="s">
        <v>562</v>
      </c>
      <c r="C26" s="381" t="s">
        <v>563</v>
      </c>
      <c r="D26" s="382">
        <v>3</v>
      </c>
      <c r="E26" s="382">
        <v>0</v>
      </c>
      <c r="F26" s="382">
        <v>3</v>
      </c>
      <c r="G26" s="383">
        <v>4</v>
      </c>
      <c r="H26" s="384" t="s">
        <v>149</v>
      </c>
      <c r="I26" s="367"/>
    </row>
    <row r="27" spans="1:9">
      <c r="A27" s="367"/>
      <c r="B27" s="371" t="s">
        <v>564</v>
      </c>
      <c r="C27" s="381" t="s">
        <v>565</v>
      </c>
      <c r="D27" s="382">
        <v>3</v>
      </c>
      <c r="E27" s="382">
        <v>0</v>
      </c>
      <c r="F27" s="382">
        <v>3</v>
      </c>
      <c r="G27" s="383">
        <v>3</v>
      </c>
      <c r="H27" s="384" t="s">
        <v>149</v>
      </c>
      <c r="I27" s="374"/>
    </row>
    <row r="28" spans="1:9">
      <c r="A28" s="367"/>
      <c r="B28" s="371" t="s">
        <v>566</v>
      </c>
      <c r="C28" s="381" t="s">
        <v>567</v>
      </c>
      <c r="D28" s="382">
        <v>3</v>
      </c>
      <c r="E28" s="382">
        <v>0</v>
      </c>
      <c r="F28" s="385">
        <v>3</v>
      </c>
      <c r="G28" s="383">
        <v>4</v>
      </c>
      <c r="H28" s="384" t="s">
        <v>149</v>
      </c>
      <c r="I28" s="374"/>
    </row>
    <row r="29" spans="1:9">
      <c r="A29" s="367"/>
      <c r="B29" s="371" t="s">
        <v>568</v>
      </c>
      <c r="C29" s="381" t="s">
        <v>569</v>
      </c>
      <c r="D29" s="382">
        <v>2</v>
      </c>
      <c r="E29" s="382">
        <v>0</v>
      </c>
      <c r="F29" s="382">
        <v>2</v>
      </c>
      <c r="G29" s="383">
        <v>3</v>
      </c>
      <c r="H29" s="384" t="s">
        <v>149</v>
      </c>
      <c r="I29" s="374"/>
    </row>
    <row r="30" spans="1:9">
      <c r="A30" s="367"/>
      <c r="B30" s="371" t="s">
        <v>570</v>
      </c>
      <c r="C30" s="381" t="s">
        <v>453</v>
      </c>
      <c r="D30" s="382">
        <v>3</v>
      </c>
      <c r="E30" s="382">
        <v>0</v>
      </c>
      <c r="F30" s="382">
        <v>3</v>
      </c>
      <c r="G30" s="383">
        <v>4</v>
      </c>
      <c r="H30" s="384" t="s">
        <v>149</v>
      </c>
      <c r="I30" s="374"/>
    </row>
    <row r="31" spans="1:9">
      <c r="A31" s="367"/>
      <c r="B31" s="371" t="s">
        <v>234</v>
      </c>
      <c r="C31" s="381" t="s">
        <v>571</v>
      </c>
      <c r="D31" s="382">
        <v>2</v>
      </c>
      <c r="E31" s="382">
        <v>0</v>
      </c>
      <c r="F31" s="382">
        <v>2</v>
      </c>
      <c r="G31" s="383">
        <v>3</v>
      </c>
      <c r="H31" s="386" t="s">
        <v>149</v>
      </c>
      <c r="I31" s="374"/>
    </row>
    <row r="32" spans="1:9" ht="15" customHeight="1">
      <c r="A32" s="367"/>
      <c r="B32" s="433" t="s">
        <v>14</v>
      </c>
      <c r="C32" s="433"/>
      <c r="D32" s="433"/>
      <c r="E32" s="433"/>
      <c r="F32" s="154">
        <f>SUM(F24:F31)</f>
        <v>24</v>
      </c>
      <c r="G32" s="153">
        <f>SUM(G24:G31)</f>
        <v>31</v>
      </c>
      <c r="H32" s="2"/>
      <c r="I32" s="374"/>
    </row>
    <row r="33" spans="1:9">
      <c r="A33" s="367"/>
      <c r="B33" s="2"/>
      <c r="C33" s="2"/>
      <c r="D33" s="2"/>
      <c r="E33" s="2"/>
      <c r="F33" s="2"/>
      <c r="G33" s="2"/>
      <c r="H33" s="2"/>
      <c r="I33" s="374"/>
    </row>
    <row r="34" spans="1:9">
      <c r="A34" s="367"/>
      <c r="B34" s="21"/>
      <c r="C34" s="22"/>
      <c r="D34" s="21"/>
      <c r="E34" s="21"/>
      <c r="F34" s="21"/>
      <c r="G34" s="21"/>
      <c r="H34" s="21"/>
      <c r="I34" s="374"/>
    </row>
    <row r="35" spans="1:9" ht="21">
      <c r="A35" s="367"/>
      <c r="B35" s="434" t="s">
        <v>114</v>
      </c>
      <c r="C35" s="434"/>
      <c r="D35" s="434"/>
      <c r="E35" s="434"/>
      <c r="F35" s="434"/>
      <c r="G35" s="434"/>
      <c r="H35" s="434"/>
      <c r="I35" s="309"/>
    </row>
    <row r="36" spans="1:9" ht="21">
      <c r="A36" s="367"/>
      <c r="B36" s="420" t="s">
        <v>115</v>
      </c>
      <c r="C36" s="420"/>
      <c r="D36" s="420"/>
      <c r="E36" s="420"/>
      <c r="F36" s="420"/>
      <c r="G36" s="420"/>
      <c r="H36" s="420"/>
      <c r="I36" s="226"/>
    </row>
    <row r="37" spans="1:9" ht="15.75">
      <c r="A37" s="367"/>
      <c r="B37" s="6" t="s">
        <v>74</v>
      </c>
      <c r="C37" s="7" t="s">
        <v>75</v>
      </c>
      <c r="D37" s="8" t="s">
        <v>6</v>
      </c>
      <c r="E37" s="8" t="s">
        <v>7</v>
      </c>
      <c r="F37" s="8" t="s">
        <v>8</v>
      </c>
      <c r="G37" s="9" t="s">
        <v>9</v>
      </c>
      <c r="H37" s="9" t="s">
        <v>76</v>
      </c>
      <c r="I37" s="161"/>
    </row>
    <row r="38" spans="1:9">
      <c r="A38" s="367"/>
      <c r="B38" s="371" t="s">
        <v>572</v>
      </c>
      <c r="C38" s="372" t="s">
        <v>573</v>
      </c>
      <c r="D38" s="373">
        <v>2</v>
      </c>
      <c r="E38" s="373">
        <v>2</v>
      </c>
      <c r="F38" s="373">
        <v>3</v>
      </c>
      <c r="G38" s="387">
        <v>4</v>
      </c>
      <c r="H38" s="384" t="s">
        <v>149</v>
      </c>
      <c r="I38" s="34"/>
    </row>
    <row r="39" spans="1:9">
      <c r="A39" s="367"/>
      <c r="B39" s="371" t="s">
        <v>574</v>
      </c>
      <c r="C39" s="372" t="s">
        <v>575</v>
      </c>
      <c r="D39" s="373">
        <v>2</v>
      </c>
      <c r="E39" s="373">
        <v>2</v>
      </c>
      <c r="F39" s="373">
        <v>3</v>
      </c>
      <c r="G39" s="387">
        <v>4</v>
      </c>
      <c r="H39" s="384" t="s">
        <v>149</v>
      </c>
      <c r="I39" s="34"/>
    </row>
    <row r="40" spans="1:9">
      <c r="A40" s="367"/>
      <c r="B40" s="371" t="s">
        <v>576</v>
      </c>
      <c r="C40" s="372" t="s">
        <v>577</v>
      </c>
      <c r="D40" s="373">
        <v>2</v>
      </c>
      <c r="E40" s="373">
        <v>2</v>
      </c>
      <c r="F40" s="373">
        <v>3</v>
      </c>
      <c r="G40" s="387">
        <v>4</v>
      </c>
      <c r="H40" s="384" t="s">
        <v>149</v>
      </c>
      <c r="I40" s="374"/>
    </row>
    <row r="41" spans="1:9">
      <c r="A41" s="367"/>
      <c r="B41" s="371" t="s">
        <v>578</v>
      </c>
      <c r="C41" s="372" t="s">
        <v>579</v>
      </c>
      <c r="D41" s="373">
        <v>3</v>
      </c>
      <c r="E41" s="373">
        <v>0</v>
      </c>
      <c r="F41" s="373">
        <v>3</v>
      </c>
      <c r="G41" s="387">
        <v>3</v>
      </c>
      <c r="H41" s="384" t="s">
        <v>149</v>
      </c>
      <c r="I41" s="374"/>
    </row>
    <row r="42" spans="1:9">
      <c r="A42" s="367"/>
      <c r="B42" s="371" t="s">
        <v>580</v>
      </c>
      <c r="C42" s="372" t="s">
        <v>581</v>
      </c>
      <c r="D42" s="373">
        <v>2</v>
      </c>
      <c r="E42" s="373">
        <v>2</v>
      </c>
      <c r="F42" s="373">
        <v>3</v>
      </c>
      <c r="G42" s="387">
        <v>3</v>
      </c>
      <c r="H42" s="384" t="s">
        <v>149</v>
      </c>
      <c r="I42" s="374"/>
    </row>
    <row r="43" spans="1:9">
      <c r="A43" s="367"/>
      <c r="B43" s="371" t="s">
        <v>582</v>
      </c>
      <c r="C43" s="372" t="s">
        <v>583</v>
      </c>
      <c r="D43" s="373">
        <v>2</v>
      </c>
      <c r="E43" s="373">
        <v>0</v>
      </c>
      <c r="F43" s="373">
        <v>2</v>
      </c>
      <c r="G43" s="387">
        <v>3</v>
      </c>
      <c r="H43" s="384" t="s">
        <v>149</v>
      </c>
      <c r="I43" s="374"/>
    </row>
    <row r="44" spans="1:9">
      <c r="A44" s="367"/>
      <c r="B44" s="371" t="s">
        <v>570</v>
      </c>
      <c r="C44" s="372" t="s">
        <v>584</v>
      </c>
      <c r="D44" s="373">
        <v>3</v>
      </c>
      <c r="E44" s="373">
        <v>0</v>
      </c>
      <c r="F44" s="373">
        <v>3</v>
      </c>
      <c r="G44" s="387">
        <v>4</v>
      </c>
      <c r="H44" s="384" t="s">
        <v>149</v>
      </c>
      <c r="I44" s="374"/>
    </row>
    <row r="45" spans="1:9">
      <c r="A45" s="367"/>
      <c r="B45" s="388" t="s">
        <v>570</v>
      </c>
      <c r="C45" s="389" t="s">
        <v>585</v>
      </c>
      <c r="D45" s="378">
        <v>3</v>
      </c>
      <c r="E45" s="378">
        <v>0</v>
      </c>
      <c r="F45" s="378">
        <v>3</v>
      </c>
      <c r="G45" s="390">
        <v>4</v>
      </c>
      <c r="H45" s="386" t="s">
        <v>149</v>
      </c>
      <c r="I45" s="374"/>
    </row>
    <row r="46" spans="1:9" ht="15" customHeight="1">
      <c r="A46" s="367"/>
      <c r="B46" s="452" t="s">
        <v>14</v>
      </c>
      <c r="C46" s="452"/>
      <c r="D46" s="452"/>
      <c r="E46" s="452"/>
      <c r="F46" s="391">
        <f>SUM(F38:F45)</f>
        <v>23</v>
      </c>
      <c r="G46" s="392">
        <f>SUM(G38:G45)</f>
        <v>29</v>
      </c>
      <c r="H46" s="21"/>
      <c r="I46" s="34"/>
    </row>
    <row r="47" spans="1:9">
      <c r="A47" s="367"/>
      <c r="B47" s="21"/>
      <c r="C47" s="22"/>
      <c r="D47" s="21"/>
      <c r="E47" s="21"/>
      <c r="F47" s="21"/>
      <c r="G47" s="21"/>
      <c r="H47" s="21"/>
      <c r="I47" s="374"/>
    </row>
    <row r="48" spans="1:9" ht="21">
      <c r="A48" s="367"/>
      <c r="B48" s="434" t="s">
        <v>128</v>
      </c>
      <c r="C48" s="434"/>
      <c r="D48" s="434"/>
      <c r="E48" s="434"/>
      <c r="F48" s="434"/>
      <c r="G48" s="434"/>
      <c r="H48" s="434"/>
      <c r="I48" s="374"/>
    </row>
    <row r="49" spans="1:9" ht="15.75">
      <c r="A49" s="367"/>
      <c r="B49" s="420" t="s">
        <v>129</v>
      </c>
      <c r="C49" s="420"/>
      <c r="D49" s="420"/>
      <c r="E49" s="420"/>
      <c r="F49" s="420"/>
      <c r="G49" s="420"/>
      <c r="H49" s="420"/>
      <c r="I49" s="374"/>
    </row>
    <row r="50" spans="1:9" ht="21">
      <c r="A50" s="367"/>
      <c r="B50" s="6" t="s">
        <v>74</v>
      </c>
      <c r="C50" s="7" t="s">
        <v>75</v>
      </c>
      <c r="D50" s="8" t="s">
        <v>6</v>
      </c>
      <c r="E50" s="8" t="s">
        <v>7</v>
      </c>
      <c r="F50" s="8" t="s">
        <v>8</v>
      </c>
      <c r="G50" s="8" t="s">
        <v>9</v>
      </c>
      <c r="H50" s="8" t="s">
        <v>76</v>
      </c>
      <c r="I50" s="226"/>
    </row>
    <row r="51" spans="1:9" ht="15.75">
      <c r="A51" s="367"/>
      <c r="B51" s="371" t="s">
        <v>586</v>
      </c>
      <c r="C51" s="372" t="s">
        <v>587</v>
      </c>
      <c r="D51" s="373">
        <v>3</v>
      </c>
      <c r="E51" s="373">
        <v>0</v>
      </c>
      <c r="F51" s="373">
        <v>3</v>
      </c>
      <c r="G51" s="373">
        <v>3</v>
      </c>
      <c r="H51" s="176" t="s">
        <v>149</v>
      </c>
      <c r="I51" s="161"/>
    </row>
    <row r="52" spans="1:9">
      <c r="A52" s="367"/>
      <c r="B52" s="371" t="s">
        <v>588</v>
      </c>
      <c r="C52" s="372" t="s">
        <v>589</v>
      </c>
      <c r="D52" s="373">
        <v>1</v>
      </c>
      <c r="E52" s="373">
        <v>2</v>
      </c>
      <c r="F52" s="373">
        <v>2</v>
      </c>
      <c r="G52" s="373">
        <v>3</v>
      </c>
      <c r="H52" s="176" t="s">
        <v>149</v>
      </c>
      <c r="I52" s="34"/>
    </row>
    <row r="53" spans="1:9">
      <c r="A53" s="367"/>
      <c r="B53" s="371" t="s">
        <v>590</v>
      </c>
      <c r="C53" s="372" t="s">
        <v>591</v>
      </c>
      <c r="D53" s="373">
        <v>1</v>
      </c>
      <c r="E53" s="373">
        <v>2</v>
      </c>
      <c r="F53" s="373">
        <v>2</v>
      </c>
      <c r="G53" s="373">
        <v>3</v>
      </c>
      <c r="H53" s="176" t="s">
        <v>149</v>
      </c>
      <c r="I53" s="374"/>
    </row>
    <row r="54" spans="1:9">
      <c r="A54" s="367"/>
      <c r="B54" s="371" t="s">
        <v>592</v>
      </c>
      <c r="C54" s="372" t="s">
        <v>593</v>
      </c>
      <c r="D54" s="373">
        <v>2</v>
      </c>
      <c r="E54" s="373">
        <v>0</v>
      </c>
      <c r="F54" s="373">
        <v>2</v>
      </c>
      <c r="G54" s="373">
        <v>3</v>
      </c>
      <c r="H54" s="176" t="s">
        <v>149</v>
      </c>
      <c r="I54" s="374"/>
    </row>
    <row r="55" spans="1:9">
      <c r="A55" s="367"/>
      <c r="B55" s="371" t="s">
        <v>594</v>
      </c>
      <c r="C55" s="372" t="s">
        <v>595</v>
      </c>
      <c r="D55" s="373">
        <v>3</v>
      </c>
      <c r="E55" s="373">
        <v>0</v>
      </c>
      <c r="F55" s="373">
        <v>3</v>
      </c>
      <c r="G55" s="373">
        <v>3</v>
      </c>
      <c r="H55" s="176" t="s">
        <v>149</v>
      </c>
      <c r="I55" s="374"/>
    </row>
    <row r="56" spans="1:9">
      <c r="A56" s="367"/>
      <c r="B56" s="371" t="s">
        <v>596</v>
      </c>
      <c r="C56" s="372" t="s">
        <v>597</v>
      </c>
      <c r="D56" s="373">
        <v>2</v>
      </c>
      <c r="E56" s="373">
        <v>0</v>
      </c>
      <c r="F56" s="373">
        <v>2</v>
      </c>
      <c r="G56" s="373">
        <v>3</v>
      </c>
      <c r="H56" s="176" t="s">
        <v>149</v>
      </c>
      <c r="I56" s="374"/>
    </row>
    <row r="57" spans="1:9">
      <c r="A57" s="367"/>
      <c r="B57" s="393" t="s">
        <v>249</v>
      </c>
      <c r="C57" s="394" t="s">
        <v>250</v>
      </c>
      <c r="D57" s="361">
        <v>2</v>
      </c>
      <c r="E57" s="361">
        <v>0</v>
      </c>
      <c r="F57" s="361">
        <v>2</v>
      </c>
      <c r="G57" s="361">
        <v>4</v>
      </c>
      <c r="H57" s="176" t="s">
        <v>149</v>
      </c>
      <c r="I57" s="374"/>
    </row>
    <row r="58" spans="1:9">
      <c r="A58" s="367"/>
      <c r="B58" s="371" t="s">
        <v>570</v>
      </c>
      <c r="C58" s="372" t="s">
        <v>598</v>
      </c>
      <c r="D58" s="373">
        <v>3</v>
      </c>
      <c r="E58" s="373">
        <v>0</v>
      </c>
      <c r="F58" s="373">
        <v>3</v>
      </c>
      <c r="G58" s="373">
        <v>4</v>
      </c>
      <c r="H58" s="176" t="s">
        <v>149</v>
      </c>
      <c r="I58" s="374"/>
    </row>
    <row r="59" spans="1:9">
      <c r="A59" s="367"/>
      <c r="B59" s="388" t="s">
        <v>570</v>
      </c>
      <c r="C59" s="389" t="s">
        <v>599</v>
      </c>
      <c r="D59" s="378">
        <v>3</v>
      </c>
      <c r="E59" s="378">
        <v>0</v>
      </c>
      <c r="F59" s="378">
        <v>3</v>
      </c>
      <c r="G59" s="378">
        <v>4</v>
      </c>
      <c r="H59" s="395" t="s">
        <v>149</v>
      </c>
      <c r="I59" s="374"/>
    </row>
    <row r="60" spans="1:9" ht="12.75" customHeight="1">
      <c r="A60" s="367"/>
      <c r="B60" s="453" t="s">
        <v>14</v>
      </c>
      <c r="C60" s="453"/>
      <c r="D60" s="453"/>
      <c r="E60" s="453"/>
      <c r="F60" s="396">
        <f>SUM(F51:F59)</f>
        <v>22</v>
      </c>
      <c r="G60" s="397">
        <f>SUM(G51:G59)</f>
        <v>30</v>
      </c>
      <c r="H60" s="5"/>
      <c r="I60" s="374"/>
    </row>
    <row r="61" spans="1:9">
      <c r="A61" s="311"/>
      <c r="B61" s="307"/>
      <c r="C61" s="307"/>
      <c r="D61" s="307"/>
      <c r="E61" s="307"/>
      <c r="F61" s="308"/>
      <c r="G61" s="308"/>
      <c r="H61" s="309"/>
      <c r="I61" s="309"/>
    </row>
    <row r="62" spans="1:9">
      <c r="A62" s="311"/>
      <c r="B62" s="307"/>
      <c r="C62" s="307"/>
      <c r="D62" s="307"/>
      <c r="E62" s="307"/>
      <c r="F62" s="308"/>
      <c r="G62" s="308"/>
      <c r="H62" s="309"/>
      <c r="I62" s="309"/>
    </row>
    <row r="63" spans="1:9">
      <c r="A63" s="311"/>
      <c r="B63" s="307"/>
      <c r="C63" s="307"/>
      <c r="D63" s="307"/>
      <c r="E63" s="307"/>
      <c r="F63" s="308"/>
      <c r="G63" s="308"/>
      <c r="H63" s="309"/>
      <c r="I63" s="309"/>
    </row>
    <row r="64" spans="1:9">
      <c r="A64" s="311"/>
      <c r="B64" s="309"/>
      <c r="C64" s="309"/>
      <c r="D64" s="309"/>
      <c r="E64" s="309"/>
      <c r="F64" s="309"/>
      <c r="G64" s="309"/>
      <c r="H64" s="309"/>
      <c r="I64" s="398"/>
    </row>
    <row r="65" spans="1:9" ht="21" customHeight="1">
      <c r="A65" s="311"/>
      <c r="B65" s="451" t="s">
        <v>600</v>
      </c>
      <c r="C65" s="451"/>
      <c r="D65" s="451"/>
      <c r="E65" s="451"/>
      <c r="F65" s="451"/>
      <c r="G65" s="451"/>
      <c r="H65" s="451"/>
      <c r="I65" s="399"/>
    </row>
    <row r="66" spans="1:9" ht="21" customHeight="1">
      <c r="A66" s="311"/>
      <c r="B66" s="418" t="s">
        <v>70</v>
      </c>
      <c r="C66" s="418"/>
      <c r="D66" s="418"/>
      <c r="E66" s="418"/>
      <c r="F66" s="418"/>
      <c r="G66" s="418"/>
      <c r="H66" s="418"/>
      <c r="I66" s="399"/>
    </row>
    <row r="67" spans="1:9" ht="21" customHeight="1">
      <c r="A67" s="311"/>
      <c r="B67" s="417" t="s">
        <v>71</v>
      </c>
      <c r="C67" s="417"/>
      <c r="D67" s="417"/>
      <c r="E67" s="417"/>
      <c r="F67" s="417"/>
      <c r="G67" s="417"/>
      <c r="H67" s="417"/>
      <c r="I67" s="399"/>
    </row>
    <row r="68" spans="1:9" ht="21">
      <c r="A68" s="311"/>
      <c r="B68" s="225"/>
      <c r="C68" s="225"/>
      <c r="D68" s="225"/>
      <c r="E68" s="225"/>
      <c r="F68" s="225"/>
      <c r="G68" s="225"/>
      <c r="H68" s="225"/>
      <c r="I68" s="399"/>
    </row>
    <row r="69" spans="1:9" ht="21">
      <c r="A69" s="367"/>
      <c r="B69" s="434" t="s">
        <v>140</v>
      </c>
      <c r="C69" s="434"/>
      <c r="D69" s="434"/>
      <c r="E69" s="434"/>
      <c r="F69" s="434"/>
      <c r="G69" s="434"/>
      <c r="H69" s="434"/>
      <c r="I69" s="226"/>
    </row>
    <row r="70" spans="1:9">
      <c r="A70" s="367"/>
      <c r="B70" s="309"/>
      <c r="C70" s="309"/>
      <c r="D70" s="309"/>
      <c r="E70" s="309"/>
      <c r="F70" s="309"/>
      <c r="G70" s="309"/>
      <c r="H70" s="309"/>
      <c r="I70" s="309"/>
    </row>
    <row r="71" spans="1:9" ht="21.75" customHeight="1">
      <c r="A71" s="367"/>
      <c r="B71" s="434" t="s">
        <v>99</v>
      </c>
      <c r="C71" s="434"/>
      <c r="D71" s="434"/>
      <c r="E71" s="434"/>
      <c r="F71" s="434"/>
      <c r="G71" s="434"/>
      <c r="H71" s="434"/>
      <c r="I71" s="226"/>
    </row>
    <row r="72" spans="1:9" ht="16.5" customHeight="1">
      <c r="A72" s="367"/>
      <c r="B72" s="420" t="s">
        <v>100</v>
      </c>
      <c r="C72" s="420"/>
      <c r="D72" s="420"/>
      <c r="E72" s="420"/>
      <c r="F72" s="420"/>
      <c r="G72" s="420"/>
      <c r="H72" s="420"/>
      <c r="I72" s="161"/>
    </row>
    <row r="73" spans="1:9">
      <c r="A73" s="367"/>
      <c r="B73" s="6" t="s">
        <v>74</v>
      </c>
      <c r="C73" s="7" t="s">
        <v>75</v>
      </c>
      <c r="D73" s="8" t="s">
        <v>6</v>
      </c>
      <c r="E73" s="8" t="s">
        <v>7</v>
      </c>
      <c r="F73" s="8" t="s">
        <v>8</v>
      </c>
      <c r="G73" s="8" t="s">
        <v>9</v>
      </c>
      <c r="H73" s="8" t="s">
        <v>76</v>
      </c>
      <c r="I73" s="34"/>
    </row>
    <row r="74" spans="1:9">
      <c r="A74" s="367"/>
      <c r="B74" s="393" t="s">
        <v>601</v>
      </c>
      <c r="C74" s="394" t="s">
        <v>602</v>
      </c>
      <c r="D74" s="361">
        <v>3</v>
      </c>
      <c r="E74" s="361">
        <v>0</v>
      </c>
      <c r="F74" s="361">
        <v>3</v>
      </c>
      <c r="G74" s="361">
        <v>4</v>
      </c>
      <c r="H74" s="176" t="s">
        <v>149</v>
      </c>
      <c r="I74" s="374"/>
    </row>
    <row r="75" spans="1:9">
      <c r="A75" s="367"/>
      <c r="B75" s="393" t="s">
        <v>603</v>
      </c>
      <c r="C75" s="394" t="s">
        <v>604</v>
      </c>
      <c r="D75" s="361">
        <v>3</v>
      </c>
      <c r="E75" s="361">
        <v>0</v>
      </c>
      <c r="F75" s="361">
        <v>3</v>
      </c>
      <c r="G75" s="361">
        <v>4</v>
      </c>
      <c r="H75" s="176" t="s">
        <v>149</v>
      </c>
      <c r="I75" s="374"/>
    </row>
    <row r="76" spans="1:9">
      <c r="A76" s="367"/>
      <c r="B76" s="400" t="s">
        <v>605</v>
      </c>
      <c r="C76" s="401" t="s">
        <v>606</v>
      </c>
      <c r="D76" s="402">
        <v>3</v>
      </c>
      <c r="E76" s="402">
        <v>0</v>
      </c>
      <c r="F76" s="402">
        <v>3</v>
      </c>
      <c r="G76" s="402">
        <v>4</v>
      </c>
      <c r="H76" s="395" t="s">
        <v>149</v>
      </c>
      <c r="I76" s="374"/>
    </row>
    <row r="77" spans="1:9">
      <c r="A77" s="367"/>
      <c r="B77" s="369"/>
      <c r="C77" s="309"/>
      <c r="D77" s="369"/>
      <c r="E77" s="369"/>
      <c r="F77" s="369"/>
      <c r="G77" s="369"/>
      <c r="H77" s="21"/>
      <c r="I77" s="369"/>
    </row>
    <row r="78" spans="1:9">
      <c r="A78" s="367"/>
      <c r="B78" s="21"/>
      <c r="C78" s="22"/>
      <c r="D78" s="21"/>
      <c r="E78" s="21"/>
      <c r="F78" s="21"/>
      <c r="G78" s="21"/>
      <c r="H78" s="21"/>
      <c r="I78" s="309"/>
    </row>
    <row r="79" spans="1:9" ht="21.75" customHeight="1">
      <c r="A79" s="367"/>
      <c r="B79" s="434" t="s">
        <v>114</v>
      </c>
      <c r="C79" s="434"/>
      <c r="D79" s="434"/>
      <c r="E79" s="434"/>
      <c r="F79" s="434"/>
      <c r="G79" s="434"/>
      <c r="H79" s="434"/>
      <c r="I79" s="226"/>
    </row>
    <row r="80" spans="1:9" ht="16.5" customHeight="1">
      <c r="A80" s="367"/>
      <c r="B80" s="420" t="s">
        <v>115</v>
      </c>
      <c r="C80" s="420"/>
      <c r="D80" s="420"/>
      <c r="E80" s="420"/>
      <c r="F80" s="420"/>
      <c r="G80" s="420"/>
      <c r="H80" s="420"/>
      <c r="I80" s="161"/>
    </row>
    <row r="81" spans="1:9">
      <c r="A81" s="367"/>
      <c r="B81" s="6" t="s">
        <v>74</v>
      </c>
      <c r="C81" s="7" t="s">
        <v>75</v>
      </c>
      <c r="D81" s="8" t="s">
        <v>6</v>
      </c>
      <c r="E81" s="8" t="s">
        <v>7</v>
      </c>
      <c r="F81" s="8" t="s">
        <v>8</v>
      </c>
      <c r="G81" s="9" t="s">
        <v>9</v>
      </c>
      <c r="H81" s="9" t="s">
        <v>76</v>
      </c>
      <c r="I81" s="34"/>
    </row>
    <row r="82" spans="1:9">
      <c r="A82" s="367"/>
      <c r="B82" s="393" t="s">
        <v>607</v>
      </c>
      <c r="C82" s="394" t="s">
        <v>608</v>
      </c>
      <c r="D82" s="361">
        <v>3</v>
      </c>
      <c r="E82" s="361">
        <v>0</v>
      </c>
      <c r="F82" s="361">
        <v>3</v>
      </c>
      <c r="G82" s="403">
        <v>4</v>
      </c>
      <c r="H82" s="384" t="s">
        <v>149</v>
      </c>
      <c r="I82" s="374"/>
    </row>
    <row r="83" spans="1:9">
      <c r="A83" s="367"/>
      <c r="B83" s="393" t="s">
        <v>609</v>
      </c>
      <c r="C83" s="394" t="s">
        <v>610</v>
      </c>
      <c r="D83" s="361">
        <v>3</v>
      </c>
      <c r="E83" s="361">
        <v>0</v>
      </c>
      <c r="F83" s="361">
        <v>3</v>
      </c>
      <c r="G83" s="403">
        <v>4</v>
      </c>
      <c r="H83" s="384" t="s">
        <v>149</v>
      </c>
      <c r="I83" s="374"/>
    </row>
    <row r="84" spans="1:9">
      <c r="A84" s="367"/>
      <c r="B84" s="393" t="s">
        <v>611</v>
      </c>
      <c r="C84" s="394" t="s">
        <v>612</v>
      </c>
      <c r="D84" s="361">
        <v>3</v>
      </c>
      <c r="E84" s="361">
        <v>0</v>
      </c>
      <c r="F84" s="361">
        <v>3</v>
      </c>
      <c r="G84" s="403">
        <v>4</v>
      </c>
      <c r="H84" s="384" t="s">
        <v>149</v>
      </c>
      <c r="I84" s="374"/>
    </row>
    <row r="85" spans="1:9">
      <c r="A85" s="367"/>
      <c r="B85" s="404"/>
      <c r="C85" s="405"/>
      <c r="D85" s="406"/>
      <c r="E85" s="406"/>
      <c r="F85" s="406"/>
      <c r="G85" s="407"/>
      <c r="H85" s="386" t="s">
        <v>149</v>
      </c>
      <c r="I85" s="374"/>
    </row>
    <row r="86" spans="1:9">
      <c r="A86" s="367"/>
      <c r="B86" s="21"/>
      <c r="C86" s="22"/>
      <c r="D86" s="21"/>
      <c r="E86" s="21"/>
      <c r="F86" s="21"/>
      <c r="G86" s="21"/>
      <c r="H86" s="374"/>
      <c r="I86" s="374"/>
    </row>
    <row r="87" spans="1:9" ht="21">
      <c r="A87" s="367"/>
      <c r="B87" s="367"/>
      <c r="C87" s="367"/>
      <c r="D87" s="367"/>
      <c r="E87" s="367"/>
      <c r="F87" s="367"/>
      <c r="G87" s="367"/>
      <c r="H87" s="367"/>
      <c r="I87" s="226"/>
    </row>
    <row r="88" spans="1:9" ht="21">
      <c r="A88" s="367"/>
      <c r="B88" s="434" t="s">
        <v>128</v>
      </c>
      <c r="C88" s="434"/>
      <c r="D88" s="434"/>
      <c r="E88" s="434"/>
      <c r="F88" s="434"/>
      <c r="G88" s="434"/>
      <c r="H88" s="434"/>
      <c r="I88" s="161"/>
    </row>
    <row r="89" spans="1:9" ht="15.75">
      <c r="A89" s="367"/>
      <c r="B89" s="420" t="s">
        <v>129</v>
      </c>
      <c r="C89" s="420"/>
      <c r="D89" s="420"/>
      <c r="E89" s="420"/>
      <c r="F89" s="420"/>
      <c r="G89" s="420"/>
      <c r="H89" s="420"/>
      <c r="I89" s="34"/>
    </row>
    <row r="90" spans="1:9">
      <c r="A90" s="367"/>
      <c r="B90" s="6" t="s">
        <v>74</v>
      </c>
      <c r="C90" s="7" t="s">
        <v>75</v>
      </c>
      <c r="D90" s="8" t="s">
        <v>6</v>
      </c>
      <c r="E90" s="8" t="s">
        <v>7</v>
      </c>
      <c r="F90" s="8" t="s">
        <v>8</v>
      </c>
      <c r="G90" s="9" t="s">
        <v>9</v>
      </c>
      <c r="H90" s="9" t="s">
        <v>76</v>
      </c>
      <c r="I90" s="374"/>
    </row>
    <row r="91" spans="1:9">
      <c r="A91" s="367"/>
      <c r="B91" s="393" t="s">
        <v>613</v>
      </c>
      <c r="C91" s="394" t="s">
        <v>614</v>
      </c>
      <c r="D91" s="361">
        <v>3</v>
      </c>
      <c r="E91" s="361">
        <v>0</v>
      </c>
      <c r="F91" s="361">
        <v>3</v>
      </c>
      <c r="G91" s="403">
        <v>4</v>
      </c>
      <c r="H91" s="384" t="s">
        <v>149</v>
      </c>
      <c r="I91" s="374"/>
    </row>
    <row r="92" spans="1:9">
      <c r="A92" s="367"/>
      <c r="B92" s="393" t="s">
        <v>615</v>
      </c>
      <c r="C92" s="394" t="s">
        <v>616</v>
      </c>
      <c r="D92" s="361">
        <v>3</v>
      </c>
      <c r="E92" s="361">
        <v>0</v>
      </c>
      <c r="F92" s="361">
        <v>3</v>
      </c>
      <c r="G92" s="403">
        <v>4</v>
      </c>
      <c r="H92" s="384" t="s">
        <v>149</v>
      </c>
      <c r="I92" s="374"/>
    </row>
    <row r="93" spans="1:9">
      <c r="A93" s="367"/>
      <c r="B93" s="408" t="s">
        <v>617</v>
      </c>
      <c r="C93" s="394" t="s">
        <v>618</v>
      </c>
      <c r="D93" s="409">
        <v>3</v>
      </c>
      <c r="E93" s="409">
        <v>0</v>
      </c>
      <c r="F93" s="409">
        <v>3</v>
      </c>
      <c r="G93" s="403">
        <v>4</v>
      </c>
      <c r="H93" s="384" t="s">
        <v>149</v>
      </c>
      <c r="I93" s="374"/>
    </row>
    <row r="94" spans="1:9">
      <c r="A94" s="367"/>
      <c r="B94" s="408" t="s">
        <v>619</v>
      </c>
      <c r="C94" s="410" t="s">
        <v>620</v>
      </c>
      <c r="D94" s="409">
        <v>3</v>
      </c>
      <c r="E94" s="409">
        <v>0</v>
      </c>
      <c r="F94" s="409">
        <v>3</v>
      </c>
      <c r="G94" s="403">
        <v>4</v>
      </c>
      <c r="H94" s="384" t="s">
        <v>149</v>
      </c>
      <c r="I94" s="374"/>
    </row>
    <row r="95" spans="1:9">
      <c r="A95" s="367"/>
      <c r="B95" s="411" t="s">
        <v>621</v>
      </c>
      <c r="C95" s="412" t="s">
        <v>622</v>
      </c>
      <c r="D95" s="177">
        <v>3</v>
      </c>
      <c r="E95" s="177">
        <v>0</v>
      </c>
      <c r="F95" s="177">
        <v>3</v>
      </c>
      <c r="G95" s="403">
        <v>4</v>
      </c>
      <c r="H95" s="384" t="s">
        <v>149</v>
      </c>
      <c r="I95" s="374"/>
    </row>
    <row r="96" spans="1:9">
      <c r="A96" s="367"/>
      <c r="B96" s="413" t="s">
        <v>623</v>
      </c>
      <c r="C96" s="414" t="s">
        <v>624</v>
      </c>
      <c r="D96" s="415">
        <v>3</v>
      </c>
      <c r="E96" s="415">
        <v>0</v>
      </c>
      <c r="F96" s="415">
        <v>3</v>
      </c>
      <c r="G96" s="416">
        <v>4</v>
      </c>
      <c r="H96" s="386" t="s">
        <v>149</v>
      </c>
      <c r="I96" s="374"/>
    </row>
    <row r="97" spans="1:9">
      <c r="A97" s="367"/>
      <c r="B97" s="367"/>
      <c r="C97" s="367"/>
      <c r="D97" s="367"/>
      <c r="E97" s="367"/>
      <c r="F97" s="367"/>
      <c r="G97" s="367"/>
      <c r="H97" s="367"/>
      <c r="I97" s="380"/>
    </row>
  </sheetData>
  <sheetProtection selectLockedCells="1" selectUnlockedCells="1"/>
  <mergeCells count="25">
    <mergeCell ref="B89:H89"/>
    <mergeCell ref="B69:H69"/>
    <mergeCell ref="B71:H71"/>
    <mergeCell ref="B72:H72"/>
    <mergeCell ref="B79:H79"/>
    <mergeCell ref="B80:H80"/>
    <mergeCell ref="B88:H88"/>
    <mergeCell ref="B48:H48"/>
    <mergeCell ref="B49:H49"/>
    <mergeCell ref="B60:E60"/>
    <mergeCell ref="B65:H65"/>
    <mergeCell ref="B66:H66"/>
    <mergeCell ref="B67:H67"/>
    <mergeCell ref="B21:H21"/>
    <mergeCell ref="B22:H22"/>
    <mergeCell ref="B32:E32"/>
    <mergeCell ref="B35:H35"/>
    <mergeCell ref="B36:H36"/>
    <mergeCell ref="B46:E46"/>
    <mergeCell ref="B1:H1"/>
    <mergeCell ref="B2:H2"/>
    <mergeCell ref="B3:H3"/>
    <mergeCell ref="B5:H5"/>
    <mergeCell ref="B6:H6"/>
    <mergeCell ref="B19:E19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Bilgisayar</vt:lpstr>
      <vt:lpstr>Endüstri</vt:lpstr>
      <vt:lpstr>Enerji</vt:lpstr>
      <vt:lpstr>Kimya ve Süreç</vt:lpstr>
      <vt:lpstr>Polimer</vt:lpstr>
      <vt:lpstr>Ulaştırma</vt:lpstr>
      <vt:lpstr>OLE_LINK3</vt:lpstr>
      <vt:lpstr>Enerji!Yazdırma_Alanı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MiniPC</dc:creator>
  <cp:lastModifiedBy>MiniPC</cp:lastModifiedBy>
  <dcterms:created xsi:type="dcterms:W3CDTF">2015-07-14T12:36:00Z</dcterms:created>
  <dcterms:modified xsi:type="dcterms:W3CDTF">2015-07-14T12:36:00Z</dcterms:modified>
</cp:coreProperties>
</file>