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E7D6312-5F24-4937-B87D-7D675E7D5A03}" xr6:coauthVersionLast="47" xr6:coauthVersionMax="47" xr10:uidLastSave="{00000000-0000-0000-0000-000000000000}"/>
  <workbookProtection workbookAlgorithmName="SHA-512" workbookHashValue="74kRf8G5p0vZ/Mru3kE9gKFc4X3BHM3IWoDIAnSjP+lJFPmdqR+0fPUvXr3T7Rypd/vL7Lu5L5/9OYC4UuIqzQ==" workbookSaltValue="cuf+pKaz4HQqAALfHB+Qqw==" workbookSpinCount="100000" lockStructure="1"/>
  <bookViews>
    <workbookView xWindow="-120" yWindow="-120" windowWidth="29040" windowHeight="15840" firstSheet="6" activeTab="10" xr2:uid="{00000000-000D-0000-FFFF-FFFF00000000}"/>
  </bookViews>
  <sheets>
    <sheet name="Enstitü(4)" sheetId="9" r:id="rId1"/>
    <sheet name="Bilgisayar Müh(4)" sheetId="8" r:id="rId2"/>
    <sheet name="Polimer Müh(0)" sheetId="13" r:id="rId3"/>
    <sheet name="Kimya Müh(2)" sheetId="5" r:id="rId4"/>
    <sheet name="Enerji Sistemleri Müh(0)" sheetId="10" r:id="rId5"/>
    <sheet name="Endüstri Müh(4)" sheetId="14" r:id="rId6"/>
    <sheet name="Elektrik Elektronik Müh(3)" sheetId="11" r:id="rId7"/>
    <sheet name="Makine Müh(1)" sheetId="12" r:id="rId8"/>
    <sheet name="Hukuk(4)" sheetId="3" r:id="rId9"/>
    <sheet name="Uluslararası İlişkiler(6)" sheetId="15" r:id="rId10"/>
    <sheet name="İşletme(7)" sheetId="17" r:id="rId11"/>
    <sheet name="UTF(2)" sheetId="18" r:id="rId12"/>
    <sheet name="ÇEKO(0)" sheetId="19" r:id="rId13"/>
    <sheet name="Sosyal Hizmet(0)" sheetId="20" r:id="rId14"/>
    <sheet name="Siyaset Bilimi(0)" sheetId="2" r:id="rId15"/>
    <sheet name="İktisat(0)" sheetId="40" r:id="rId16"/>
    <sheet name="Psikoloji(2)" sheetId="21" r:id="rId17"/>
    <sheet name="Hemşirelik(0)" sheetId="23" r:id="rId18"/>
    <sheet name="Fizyoterapi(1)" sheetId="24" r:id="rId19"/>
    <sheet name="İslami İlimler(0)" sheetId="25" r:id="rId20"/>
    <sheet name="Spor Bilimleri(0)" sheetId="26" r:id="rId21"/>
    <sheet name="Resim(0)" sheetId="30" r:id="rId22"/>
    <sheet name="Yeni Medya ve İletişim (0)" sheetId="31" r:id="rId23"/>
    <sheet name="Bilgisayar Teknolojileri(0)" sheetId="32" r:id="rId24"/>
    <sheet name="Deniz Ulaştırma(0)" sheetId="33" r:id="rId25"/>
    <sheet name="Kontenjan Dışı Başvuru" sheetId="34" r:id="rId26"/>
  </sheets>
  <definedNames>
    <definedName name="_xlnm._FilterDatabase" localSheetId="3" hidden="1">'Kimya Müh(2)'!$A$1:$P$1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3" i="5"/>
  <c r="B4" i="5"/>
  <c r="B5" i="5"/>
  <c r="B6" i="5"/>
  <c r="B7" i="5"/>
  <c r="B8" i="5"/>
  <c r="B2" i="5"/>
</calcChain>
</file>

<file path=xl/sharedStrings.xml><?xml version="1.0" encoding="utf-8"?>
<sst xmlns="http://schemas.openxmlformats.org/spreadsheetml/2006/main" count="2163" uniqueCount="861">
  <si>
    <t>TCKN</t>
  </si>
  <si>
    <t>Durum</t>
  </si>
  <si>
    <t>Ad Soyad</t>
  </si>
  <si>
    <t>Eğitim Türü</t>
  </si>
  <si>
    <t>Bölüm</t>
  </si>
  <si>
    <t>GANO</t>
  </si>
  <si>
    <t>Not Ortalaması</t>
  </si>
  <si>
    <t>Yabancı Dil Sonucu</t>
  </si>
  <si>
    <t>(GPA+Dil Puanı)/2</t>
  </si>
  <si>
    <t>AFAD'dan Yardım Alma Durumu</t>
  </si>
  <si>
    <t>Daha Önce Hareketlilikten Faydalanma</t>
  </si>
  <si>
    <t>Nihai Puan</t>
  </si>
  <si>
    <t>Dönem</t>
  </si>
  <si>
    <t>Kurum</t>
  </si>
  <si>
    <t>38*******44</t>
  </si>
  <si>
    <t>MAHMUT CAN ÖZDEMİR</t>
  </si>
  <si>
    <t>MA*******İR</t>
  </si>
  <si>
    <t>Doktora</t>
  </si>
  <si>
    <t>ULUSLARARASI İLİŞKİLER (DR)</t>
  </si>
  <si>
    <t>Güz</t>
  </si>
  <si>
    <t>ASİL</t>
  </si>
  <si>
    <t>22*******00</t>
  </si>
  <si>
    <t>ZEHRA KAPLAN</t>
  </si>
  <si>
    <t>ZE*******AN</t>
  </si>
  <si>
    <t>Yüksek Lisans</t>
  </si>
  <si>
    <t>FELSEFE VE DİN BİLİMLERİ (YL) (TEZLİ)</t>
  </si>
  <si>
    <t>10*******04</t>
  </si>
  <si>
    <t>ELİF ÖZTÜRK</t>
  </si>
  <si>
    <t>EL*******RK</t>
  </si>
  <si>
    <t>ULUSLARARASI TİCARET VE FİNANSMAN (YL) (TEZLİ)</t>
  </si>
  <si>
    <t>15*******42</t>
  </si>
  <si>
    <t>OĞUZ EMRE ŞEN</t>
  </si>
  <si>
    <t>OĞ*******EN</t>
  </si>
  <si>
    <t>İNSAN KAYNAKLARI VE ÇALIŞMA İLİŞKİLERİ (YL) (TEZLİ)</t>
  </si>
  <si>
    <t>99*******54</t>
  </si>
  <si>
    <t>GHAITH RABEEA ABDULGHANI ABDULGHANI</t>
  </si>
  <si>
    <t>GH*******NI</t>
  </si>
  <si>
    <t>POLİMER MALZEME MÜHENDİSLİĞİ (DR)</t>
  </si>
  <si>
    <t>99*******66</t>
  </si>
  <si>
    <t>BOUCHRA HANINI</t>
  </si>
  <si>
    <t>BO*******NI</t>
  </si>
  <si>
    <t>BİLGİSAYAR MÜHENDİSLİĞİ (YL) (TEZLİ)</t>
  </si>
  <si>
    <t>YEDEK</t>
  </si>
  <si>
    <t>25*******34</t>
  </si>
  <si>
    <t>AMMAR SEVGİLİ</t>
  </si>
  <si>
    <t>AM*******Lİ</t>
  </si>
  <si>
    <t>SOSYAL HİZMET (DR)</t>
  </si>
  <si>
    <t>DİL BARAJINI GEÇEMEDİ</t>
  </si>
  <si>
    <t>34*******76</t>
  </si>
  <si>
    <t>TUANA ORHUN</t>
  </si>
  <si>
    <t>TU*******UN</t>
  </si>
  <si>
    <t>POLİMER MALZEME MÜHENDİSLİĞİ (TEZLİ)</t>
  </si>
  <si>
    <t>99*******56</t>
  </si>
  <si>
    <t>RIAM HASAN MOHAMMED SAEED MOSSARG</t>
  </si>
  <si>
    <t>RI*******RG</t>
  </si>
  <si>
    <t>İŞLETME (YL) (TEZLİ) (İNGİLİZCE)</t>
  </si>
  <si>
    <t>35*******74</t>
  </si>
  <si>
    <t>EMRE BİNGÖL</t>
  </si>
  <si>
    <t>EM*******ÖL</t>
  </si>
  <si>
    <t>44*******32</t>
  </si>
  <si>
    <t>SEVCAN ALP</t>
  </si>
  <si>
    <t>SE*******LP</t>
  </si>
  <si>
    <t>YENİ MEDYA VE İLETİŞİM (YL) (TEZLİ)</t>
  </si>
  <si>
    <t>DİL SINAVINA GİRMEDİ</t>
  </si>
  <si>
    <t>13*******96</t>
  </si>
  <si>
    <t>BAVER ARSLANARGUN</t>
  </si>
  <si>
    <t>BA*******UN</t>
  </si>
  <si>
    <t>Lisans</t>
  </si>
  <si>
    <t>BİLGİSAYAR MÜHENDİSLİĞİ PR.</t>
  </si>
  <si>
    <t>17*******82</t>
  </si>
  <si>
    <t>SAMET KAYAN</t>
  </si>
  <si>
    <t>SA*******AN</t>
  </si>
  <si>
    <t>11*******22</t>
  </si>
  <si>
    <t>ÇAĞAN İNAK</t>
  </si>
  <si>
    <t>ÇA*******AK</t>
  </si>
  <si>
    <t>10*******72</t>
  </si>
  <si>
    <t>MEMDUH ALPSOY</t>
  </si>
  <si>
    <t>ME*******OY</t>
  </si>
  <si>
    <t>11*******84</t>
  </si>
  <si>
    <t>ELİF YILMAZER</t>
  </si>
  <si>
    <t>EL*******ER</t>
  </si>
  <si>
    <t>25*******02</t>
  </si>
  <si>
    <t>MERT YILDIRIM</t>
  </si>
  <si>
    <t>ME*******IM</t>
  </si>
  <si>
    <t>10*******74</t>
  </si>
  <si>
    <t>MUSTAFA ASIM ŞAHBAZ</t>
  </si>
  <si>
    <t>MU*******AZ</t>
  </si>
  <si>
    <t>10*******54</t>
  </si>
  <si>
    <t>TUNA KİTAPLI</t>
  </si>
  <si>
    <t>TU*******LI</t>
  </si>
  <si>
    <t>50*******34</t>
  </si>
  <si>
    <t>ÖMER FARUK ATEŞ</t>
  </si>
  <si>
    <t>ÖM*******EŞ</t>
  </si>
  <si>
    <t>10*******48</t>
  </si>
  <si>
    <t>DOĞUKAN SEVENCAN</t>
  </si>
  <si>
    <t>DO*******AN</t>
  </si>
  <si>
    <t>52*******16</t>
  </si>
  <si>
    <t>BESTE KOCATÜRK</t>
  </si>
  <si>
    <t>BE*******RK</t>
  </si>
  <si>
    <t>51*******86</t>
  </si>
  <si>
    <t>BEYZA TAŞCI</t>
  </si>
  <si>
    <t>BE*******CI</t>
  </si>
  <si>
    <t>26*******66</t>
  </si>
  <si>
    <t>EDA AKDAĞ</t>
  </si>
  <si>
    <t>ED*******AĞ</t>
  </si>
  <si>
    <t>13*******80</t>
  </si>
  <si>
    <t>DERYA GÖKÇELİ</t>
  </si>
  <si>
    <t>DE*******Lİ</t>
  </si>
  <si>
    <t>12*******68</t>
  </si>
  <si>
    <t>İREM POLAT</t>
  </si>
  <si>
    <t>İR*******AT</t>
  </si>
  <si>
    <t>13*******86</t>
  </si>
  <si>
    <t>EMİRHAN DEMİRCİOĞLU</t>
  </si>
  <si>
    <t>EM*******LU</t>
  </si>
  <si>
    <t>10*******24</t>
  </si>
  <si>
    <t>ZEYNEP DAŞ</t>
  </si>
  <si>
    <t>ZE*******AŞ</t>
  </si>
  <si>
    <t>22*******24</t>
  </si>
  <si>
    <t>EMRE YILDIZ</t>
  </si>
  <si>
    <t>EM*******IZ</t>
  </si>
  <si>
    <t>10*******78</t>
  </si>
  <si>
    <t>ECE BAYRAKTAR</t>
  </si>
  <si>
    <t>EC*******AR</t>
  </si>
  <si>
    <t>13*******74</t>
  </si>
  <si>
    <t>DURSUN BURAK AKYÜZ</t>
  </si>
  <si>
    <t>DU*******ÜZ</t>
  </si>
  <si>
    <t>18*******80</t>
  </si>
  <si>
    <t>ÖZLEM AKINCI</t>
  </si>
  <si>
    <t>ÖZ*******CI</t>
  </si>
  <si>
    <t>20*******86</t>
  </si>
  <si>
    <t>BEYZA BAŞARAN</t>
  </si>
  <si>
    <t>BE*******AN</t>
  </si>
  <si>
    <t>10*******22</t>
  </si>
  <si>
    <t>MERVE CANPOLAT</t>
  </si>
  <si>
    <t>ME*******AT</t>
  </si>
  <si>
    <t>12*******96</t>
  </si>
  <si>
    <t>HÜMEYRA SERENLİ</t>
  </si>
  <si>
    <t>HÜ*******Lİ</t>
  </si>
  <si>
    <t>10*******70</t>
  </si>
  <si>
    <t>SUDENAZ ARIKAN</t>
  </si>
  <si>
    <t>SU*******AN</t>
  </si>
  <si>
    <t>Y</t>
  </si>
  <si>
    <t>17*******42</t>
  </si>
  <si>
    <t>AYŞEGÜL ALTINTAŞ</t>
  </si>
  <si>
    <t>AY*******AŞ</t>
  </si>
  <si>
    <t>33*******68</t>
  </si>
  <si>
    <t>GÖNÜL NALÇACI</t>
  </si>
  <si>
    <t>GÖ*******CI</t>
  </si>
  <si>
    <t>12*******04</t>
  </si>
  <si>
    <t>YAREN ÇOLPAN</t>
  </si>
  <si>
    <t>YA*******AN</t>
  </si>
  <si>
    <t>34*******42</t>
  </si>
  <si>
    <t>SUDE FİLİKCİ</t>
  </si>
  <si>
    <t>SU*******Cİ</t>
  </si>
  <si>
    <t>47*******48</t>
  </si>
  <si>
    <t>VOLKAN YÜKSEL</t>
  </si>
  <si>
    <t>VO*******EL</t>
  </si>
  <si>
    <t>18*******84</t>
  </si>
  <si>
    <t>EMİNE PALA</t>
  </si>
  <si>
    <t>EM*******LA</t>
  </si>
  <si>
    <t>24*******62</t>
  </si>
  <si>
    <t>TUBA DAĞLI</t>
  </si>
  <si>
    <t>29*******62</t>
  </si>
  <si>
    <t>OLCAY ALKAN</t>
  </si>
  <si>
    <t>OL*******AN</t>
  </si>
  <si>
    <t>31*******06</t>
  </si>
  <si>
    <t>ESMANUR ERDEN</t>
  </si>
  <si>
    <t>ES*******EN</t>
  </si>
  <si>
    <t>49*******50</t>
  </si>
  <si>
    <t>TAHA UZUN</t>
  </si>
  <si>
    <t>TA*******UN</t>
  </si>
  <si>
    <t>ABDUL CELİL İŞLEK</t>
  </si>
  <si>
    <t>AB*******EK</t>
  </si>
  <si>
    <t>POLİMER MÜHENDİSLİĞİ PR.</t>
  </si>
  <si>
    <t>21*******78</t>
  </si>
  <si>
    <t>AHMET BURAK ARSLAN</t>
  </si>
  <si>
    <t>AH*******AN</t>
  </si>
  <si>
    <t>16*******40</t>
  </si>
  <si>
    <t>İki hareketlilik türüne birden aynı anda
başvurma</t>
  </si>
  <si>
    <t>26*******04</t>
  </si>
  <si>
    <t>ARDA AYVAZ</t>
  </si>
  <si>
    <t>KİMYA  MÜHENDİSLİĞİ PR.</t>
  </si>
  <si>
    <t>Bahar</t>
  </si>
  <si>
    <t>99*******84</t>
  </si>
  <si>
    <t>AHMED NASSAR</t>
  </si>
  <si>
    <t>99*******72</t>
  </si>
  <si>
    <t>TAREK KOUKA</t>
  </si>
  <si>
    <t>10*******14</t>
  </si>
  <si>
    <t>BERİL ZENGİN</t>
  </si>
  <si>
    <t>32*******04</t>
  </si>
  <si>
    <t>ŞEYMA CULFA</t>
  </si>
  <si>
    <t>62*******36</t>
  </si>
  <si>
    <t>SENA NUR EĞCİN</t>
  </si>
  <si>
    <t>13*******58</t>
  </si>
  <si>
    <t>MERVE KARTAL</t>
  </si>
  <si>
    <t>14*******34</t>
  </si>
  <si>
    <t>EMİRCAN KURT</t>
  </si>
  <si>
    <t>10*******50</t>
  </si>
  <si>
    <t>FATİME ÇAĞLAR</t>
  </si>
  <si>
    <t>FA*******AR</t>
  </si>
  <si>
    <t>ENERJİ SİSTEMLERİ MÜHENDİSLİĞİ PR.</t>
  </si>
  <si>
    <t>10*******58</t>
  </si>
  <si>
    <t>BERKE BAPİR</t>
  </si>
  <si>
    <t>BE*******İR</t>
  </si>
  <si>
    <t>12*******90</t>
  </si>
  <si>
    <t>ABDULSAMET DURMAZ</t>
  </si>
  <si>
    <t>AB*******AZ</t>
  </si>
  <si>
    <t>40*******06</t>
  </si>
  <si>
    <t>FURKAN KARABABA</t>
  </si>
  <si>
    <t>FU*******BA</t>
  </si>
  <si>
    <t>37*******12</t>
  </si>
  <si>
    <t>AHMET URHAN</t>
  </si>
  <si>
    <t>ENDÜSTRİ MÜHENDİSLİĞİ PR.</t>
  </si>
  <si>
    <t>49*******52</t>
  </si>
  <si>
    <t>AHMET METE TANRIVERDİ</t>
  </si>
  <si>
    <t>AH*******Dİ</t>
  </si>
  <si>
    <t>13*******14</t>
  </si>
  <si>
    <t>UTKU ÖZTÜRK</t>
  </si>
  <si>
    <t>UT*******RK</t>
  </si>
  <si>
    <t>25*******66</t>
  </si>
  <si>
    <t>YİĞİT YILDIRIM</t>
  </si>
  <si>
    <t>Yİ*******IM</t>
  </si>
  <si>
    <t>14*******86</t>
  </si>
  <si>
    <t>UMUT ÇAĞRI BAYRAM</t>
  </si>
  <si>
    <t>UM*******AM</t>
  </si>
  <si>
    <t>13*******62</t>
  </si>
  <si>
    <t>MUHAMMED SAFA KURTULUŞ</t>
  </si>
  <si>
    <t>MU*******UŞ</t>
  </si>
  <si>
    <t>10*******28</t>
  </si>
  <si>
    <t>BEYZA ANDİÇ</t>
  </si>
  <si>
    <t>BE*******İÇ</t>
  </si>
  <si>
    <t>32*******92</t>
  </si>
  <si>
    <t>SULTAN ALPASLAN</t>
  </si>
  <si>
    <t>54*******26</t>
  </si>
  <si>
    <t>SUDE NUR DAŞDAN</t>
  </si>
  <si>
    <t>16*******10</t>
  </si>
  <si>
    <t>GÜLCAN DEMİR</t>
  </si>
  <si>
    <t>GÜ*******İR</t>
  </si>
  <si>
    <t>21*******80</t>
  </si>
  <si>
    <t>MİRAY YILDIZ</t>
  </si>
  <si>
    <t>Mİ*******IZ</t>
  </si>
  <si>
    <t>40*******50</t>
  </si>
  <si>
    <t>GÜLSE KOCABIYIK</t>
  </si>
  <si>
    <t>GÜ*******IK</t>
  </si>
  <si>
    <t>41*******26</t>
  </si>
  <si>
    <t>SUDENUR CİZMECİ</t>
  </si>
  <si>
    <t>22*******26</t>
  </si>
  <si>
    <t>EVİN GÜNDÜZ</t>
  </si>
  <si>
    <t>EV*******ÜZ</t>
  </si>
  <si>
    <t>56*******02</t>
  </si>
  <si>
    <t>HASAN TUNÇAY</t>
  </si>
  <si>
    <t>HA*******AY</t>
  </si>
  <si>
    <t>11*******10</t>
  </si>
  <si>
    <t>ZEYNEP KUTAN</t>
  </si>
  <si>
    <t>YEŞİM AKDAĞ</t>
  </si>
  <si>
    <t>YE*******AĞ</t>
  </si>
  <si>
    <t>28*******06</t>
  </si>
  <si>
    <t>ZEHRA YILDIRAN</t>
  </si>
  <si>
    <t>53*******64</t>
  </si>
  <si>
    <t>SÜMEYYE ASLANTAŞ</t>
  </si>
  <si>
    <t>SÜ*******AŞ</t>
  </si>
  <si>
    <t>12*******32</t>
  </si>
  <si>
    <t>ÖMER BERKAY KAPLAN</t>
  </si>
  <si>
    <t>ÖM*******AN</t>
  </si>
  <si>
    <t>44*******06</t>
  </si>
  <si>
    <t>AJDA BARIŞ</t>
  </si>
  <si>
    <t>AJ*******IŞ</t>
  </si>
  <si>
    <t>39*******00</t>
  </si>
  <si>
    <t>ELİF ODABAŞI</t>
  </si>
  <si>
    <t>EL*******ŞI</t>
  </si>
  <si>
    <t>17*******90</t>
  </si>
  <si>
    <t>SOYKAN ERMETİNLER</t>
  </si>
  <si>
    <t>SO*******ER</t>
  </si>
  <si>
    <t>MISRA KARADAYI</t>
  </si>
  <si>
    <t>MI*******YI</t>
  </si>
  <si>
    <t>60*******52</t>
  </si>
  <si>
    <t>REMZİ KAYRA EMİROĞLU</t>
  </si>
  <si>
    <t>RE*******LU</t>
  </si>
  <si>
    <t>55*******06</t>
  </si>
  <si>
    <t>NAZAR ÖZTÜRK</t>
  </si>
  <si>
    <t>NA*******RK</t>
  </si>
  <si>
    <t>47*******24</t>
  </si>
  <si>
    <t>FATİH EREN ÖZYAVUZ</t>
  </si>
  <si>
    <t>FA*******UZ</t>
  </si>
  <si>
    <t>46*******18</t>
  </si>
  <si>
    <t>HARUN DOĞAN</t>
  </si>
  <si>
    <t>HA*******AN</t>
  </si>
  <si>
    <t>32*******84</t>
  </si>
  <si>
    <t>İREM GİDER</t>
  </si>
  <si>
    <t>İR*******ER</t>
  </si>
  <si>
    <t>32*******44</t>
  </si>
  <si>
    <t>SEMANUR ERTUĞRAL</t>
  </si>
  <si>
    <t>SE*******AL</t>
  </si>
  <si>
    <t>10*******38</t>
  </si>
  <si>
    <t>YUNUS EMRE BAŞPINAR</t>
  </si>
  <si>
    <t>YU*******AR</t>
  </si>
  <si>
    <t>ELEKTRİK-ELEKTRONİK MÜHENDİSLİĞİ PR.</t>
  </si>
  <si>
    <t>37*******30</t>
  </si>
  <si>
    <t>MERT İSMAİL ÜSTÜN</t>
  </si>
  <si>
    <t>ME*******ÜN</t>
  </si>
  <si>
    <t>10*******60</t>
  </si>
  <si>
    <t>MUSTAFA FAHRİ KAHRAMAN</t>
  </si>
  <si>
    <t>MU*******AN</t>
  </si>
  <si>
    <t>24*******26</t>
  </si>
  <si>
    <t>YUNUS EMRE SELVİ</t>
  </si>
  <si>
    <t>YU*******Vİ</t>
  </si>
  <si>
    <t>57*******48</t>
  </si>
  <si>
    <t>BENGÜ İNCE</t>
  </si>
  <si>
    <t>BE*******CE</t>
  </si>
  <si>
    <t>10*******64</t>
  </si>
  <si>
    <t>BEYZA YORULMAZ</t>
  </si>
  <si>
    <t>BE*******AZ</t>
  </si>
  <si>
    <t>17*******44</t>
  </si>
  <si>
    <t>ESMA ÖZGER</t>
  </si>
  <si>
    <t>ES*******ER</t>
  </si>
  <si>
    <t>YUSUFCAN SAĞIN</t>
  </si>
  <si>
    <t>YU*******IN</t>
  </si>
  <si>
    <t>10*******76</t>
  </si>
  <si>
    <t>ARDA İNCİ</t>
  </si>
  <si>
    <t>AR*******Cİ</t>
  </si>
  <si>
    <t>10*******86</t>
  </si>
  <si>
    <t>ERTÜRK ÖNAL</t>
  </si>
  <si>
    <t>ER*******AL</t>
  </si>
  <si>
    <t>TALHA SERBES</t>
  </si>
  <si>
    <t>TA*******ES</t>
  </si>
  <si>
    <t>AYÇA TOKGÖZ</t>
  </si>
  <si>
    <t>AY*******ÖZ</t>
  </si>
  <si>
    <t>29*******36</t>
  </si>
  <si>
    <t>HASAN CAN HIZLI</t>
  </si>
  <si>
    <t>HA*******LI</t>
  </si>
  <si>
    <t>ENES GÖRGÜ</t>
  </si>
  <si>
    <t>EN*******GÜ</t>
  </si>
  <si>
    <t>13*******22</t>
  </si>
  <si>
    <t>İSMAİL YÜCEL</t>
  </si>
  <si>
    <t>İS*******EL</t>
  </si>
  <si>
    <t>10*******44</t>
  </si>
  <si>
    <t>MEHMET AKİF DÖNER</t>
  </si>
  <si>
    <t>ME*******ER</t>
  </si>
  <si>
    <t>10*******94</t>
  </si>
  <si>
    <t>TARIK EMİR KULOĞLU</t>
  </si>
  <si>
    <t>TA*******LU</t>
  </si>
  <si>
    <t>29*******98</t>
  </si>
  <si>
    <t>ZEKERİYA YİĞİT ÖZMEN</t>
  </si>
  <si>
    <t>ZE*******EN</t>
  </si>
  <si>
    <t>MAKİNE MÜHENDİSLİĞİ PR.</t>
  </si>
  <si>
    <t>31*******08</t>
  </si>
  <si>
    <t>AHU SÜRMEZ</t>
  </si>
  <si>
    <t>AH*******EZ</t>
  </si>
  <si>
    <t>29*******30</t>
  </si>
  <si>
    <t>BERKE ÜNAL</t>
  </si>
  <si>
    <t>BE*******AL</t>
  </si>
  <si>
    <t>52*******36</t>
  </si>
  <si>
    <t>SÜMEYRA KARAKOÇ</t>
  </si>
  <si>
    <t>SÜ*******OÇ</t>
  </si>
  <si>
    <t>99*******80</t>
  </si>
  <si>
    <t>MOUSA ALHIH</t>
  </si>
  <si>
    <t>MO*******IH</t>
  </si>
  <si>
    <t>AYŞE HURİ ŞABANOĞLU</t>
  </si>
  <si>
    <t>AY*******LU</t>
  </si>
  <si>
    <t>14*******18</t>
  </si>
  <si>
    <t>AYÇA YILDIRIM</t>
  </si>
  <si>
    <t>AY*******IM</t>
  </si>
  <si>
    <t>51*******18</t>
  </si>
  <si>
    <t>HELİN SEZİŞ</t>
  </si>
  <si>
    <t>HE*******İŞ</t>
  </si>
  <si>
    <t>36*******36</t>
  </si>
  <si>
    <t>MELİHA AYDIN</t>
  </si>
  <si>
    <t>ME*******IN</t>
  </si>
  <si>
    <t>HUKUK PR.</t>
  </si>
  <si>
    <t>30*******98</t>
  </si>
  <si>
    <t>AHMET ÇELİKKESER</t>
  </si>
  <si>
    <t>AH*******ER</t>
  </si>
  <si>
    <t>30*******88</t>
  </si>
  <si>
    <t>IRMAK DURAN</t>
  </si>
  <si>
    <t>IR*******AN</t>
  </si>
  <si>
    <t>55*******10</t>
  </si>
  <si>
    <t>SEMANUR ELMAS</t>
  </si>
  <si>
    <t>SE*******AS</t>
  </si>
  <si>
    <t>26*******50</t>
  </si>
  <si>
    <t>İSMAİL EREN KINDIR</t>
  </si>
  <si>
    <t>İS*******IR</t>
  </si>
  <si>
    <t>35*******38</t>
  </si>
  <si>
    <t>İKRA BABACAN</t>
  </si>
  <si>
    <t>İK*******AN</t>
  </si>
  <si>
    <t>25*******92</t>
  </si>
  <si>
    <t>HASAN HÜSEYİN MUSLU</t>
  </si>
  <si>
    <t>HA*******LU</t>
  </si>
  <si>
    <t>10*******66</t>
  </si>
  <si>
    <t>ALPEREN MUSA ALTUN</t>
  </si>
  <si>
    <t>AL*******UN</t>
  </si>
  <si>
    <t>41*******06</t>
  </si>
  <si>
    <t>MÜCAHİT KURAK</t>
  </si>
  <si>
    <t>MÜ*******AK</t>
  </si>
  <si>
    <t>28*******42</t>
  </si>
  <si>
    <t>TUBA KÜÇÜKBENLİ</t>
  </si>
  <si>
    <t>TU*******Lİ</t>
  </si>
  <si>
    <t>10*******26</t>
  </si>
  <si>
    <t>SUDE NAZ POLAT</t>
  </si>
  <si>
    <t>SU*******AT</t>
  </si>
  <si>
    <t>10*******36</t>
  </si>
  <si>
    <t>GÜLSEMİN KÜÇÜK</t>
  </si>
  <si>
    <t>GÜ*******ÜK</t>
  </si>
  <si>
    <t>50*******98</t>
  </si>
  <si>
    <t>EMİR ALPEREN BÜYÜKGÖZ</t>
  </si>
  <si>
    <t>EM*******ÖZ</t>
  </si>
  <si>
    <t>FEYZA NUR TEMİZKAN</t>
  </si>
  <si>
    <t>FE*******AN</t>
  </si>
  <si>
    <t>18*******18</t>
  </si>
  <si>
    <t>HASAN AKÇAGÜN</t>
  </si>
  <si>
    <t>HA*******ÜN</t>
  </si>
  <si>
    <t>11*******66</t>
  </si>
  <si>
    <t>EMRE VARLI</t>
  </si>
  <si>
    <t>EM*******LI</t>
  </si>
  <si>
    <t>10*******00</t>
  </si>
  <si>
    <t>BEYZA ŞİMŞEK</t>
  </si>
  <si>
    <t>BE*******EK</t>
  </si>
  <si>
    <t>10*******20</t>
  </si>
  <si>
    <t>FATIMA KEVSER SAYAR</t>
  </si>
  <si>
    <t>30*******68</t>
  </si>
  <si>
    <t>ERVA DOĞRU</t>
  </si>
  <si>
    <t>ER*******RU</t>
  </si>
  <si>
    <t>98*******04</t>
  </si>
  <si>
    <t>KASSYMKHAN BISSENGALI</t>
  </si>
  <si>
    <t>KA*******LI</t>
  </si>
  <si>
    <t>ULUSLARARASI İLİŞKİLER PR. (İNGİLİZCE)</t>
  </si>
  <si>
    <t>IOANNİS KLASTADAS</t>
  </si>
  <si>
    <t>IO*******AS</t>
  </si>
  <si>
    <t>98*******06</t>
  </si>
  <si>
    <t>KAMILA ABIIBILLAEVA</t>
  </si>
  <si>
    <t>KA*******VA</t>
  </si>
  <si>
    <t>17*******72</t>
  </si>
  <si>
    <t>HÜMEYRA ÖZER</t>
  </si>
  <si>
    <t>HÜ*******ER</t>
  </si>
  <si>
    <t>NİSANUR DERE</t>
  </si>
  <si>
    <t>Nİ*******RE</t>
  </si>
  <si>
    <t>10*******08</t>
  </si>
  <si>
    <t>BEYZA ALTAY</t>
  </si>
  <si>
    <t>BE*******AY</t>
  </si>
  <si>
    <t>98*******42</t>
  </si>
  <si>
    <t>ANEL KUATOVA</t>
  </si>
  <si>
    <t>AN*******VA</t>
  </si>
  <si>
    <t>21*******64</t>
  </si>
  <si>
    <t>YAĞIZ KAYIKÇILAR</t>
  </si>
  <si>
    <t>YA*******AR</t>
  </si>
  <si>
    <t>20*******14</t>
  </si>
  <si>
    <t>YAĞMUR ŞİMŞEK</t>
  </si>
  <si>
    <t>YA*******EK</t>
  </si>
  <si>
    <t>22*******40</t>
  </si>
  <si>
    <t>CELAL ÇEPOĞLU</t>
  </si>
  <si>
    <t>CE*******LU</t>
  </si>
  <si>
    <t>26*******34</t>
  </si>
  <si>
    <t>SUDENUR ERYILMAZ</t>
  </si>
  <si>
    <t>SU*******AZ</t>
  </si>
  <si>
    <t>23*******94</t>
  </si>
  <si>
    <t>EMİNE SELİN ŞEN</t>
  </si>
  <si>
    <t>EM*******EN</t>
  </si>
  <si>
    <t>99*******30</t>
  </si>
  <si>
    <t>SANZHAR ALIMGAZY</t>
  </si>
  <si>
    <t>SA*******ZY</t>
  </si>
  <si>
    <t>31*******56</t>
  </si>
  <si>
    <t>BESTE MİRAÇ KOÇYİĞİT</t>
  </si>
  <si>
    <t>BE*******İT</t>
  </si>
  <si>
    <t>20*******32</t>
  </si>
  <si>
    <t>EMİNE YILMAZ</t>
  </si>
  <si>
    <t>EM*******AZ</t>
  </si>
  <si>
    <t>19*******52</t>
  </si>
  <si>
    <t>OĞULCAN DEMİR KAAN</t>
  </si>
  <si>
    <t>OĞ*******AN</t>
  </si>
  <si>
    <t>49*******86</t>
  </si>
  <si>
    <t>İREM SUDE TUNA</t>
  </si>
  <si>
    <t>İR*******NA</t>
  </si>
  <si>
    <t>26*******16</t>
  </si>
  <si>
    <t>AYŞE EROL</t>
  </si>
  <si>
    <t>AY*******OL</t>
  </si>
  <si>
    <t>FURKAN SELİM YÜCE</t>
  </si>
  <si>
    <t>FU*******CE</t>
  </si>
  <si>
    <t>24*******54</t>
  </si>
  <si>
    <t>ÖZGE ACAR</t>
  </si>
  <si>
    <t>ÖZ*******AR</t>
  </si>
  <si>
    <t>32*******96</t>
  </si>
  <si>
    <t>SILA DEMİRBAŞ</t>
  </si>
  <si>
    <t>SI*******AŞ</t>
  </si>
  <si>
    <t>50*******22</t>
  </si>
  <si>
    <t>AYŞE NUR YUVAKGİL</t>
  </si>
  <si>
    <t>AY*******İL</t>
  </si>
  <si>
    <t>22*******56</t>
  </si>
  <si>
    <t>EMRE YİĞİT ECE</t>
  </si>
  <si>
    <t>EM*******CE</t>
  </si>
  <si>
    <t>50*******10</t>
  </si>
  <si>
    <t>EBRU KIŞLA</t>
  </si>
  <si>
    <t>EB*******LA</t>
  </si>
  <si>
    <t>Merve Pınar Çimenci</t>
  </si>
  <si>
    <t>Me*******ci</t>
  </si>
  <si>
    <t>Ön Lisans</t>
  </si>
  <si>
    <t>Büro Yönetimi Ve Yönetici Asistanlığı Pr.</t>
  </si>
  <si>
    <t>11*******86</t>
  </si>
  <si>
    <t>Aysel Tuğul</t>
  </si>
  <si>
    <t>Ay*******ul</t>
  </si>
  <si>
    <t>54*******98</t>
  </si>
  <si>
    <t>Rüya Güven</t>
  </si>
  <si>
    <t>Rü*******en</t>
  </si>
  <si>
    <t>İÇ MİMARLIK PR.</t>
  </si>
  <si>
    <t>54*******94</t>
  </si>
  <si>
    <t>Demet Tuğul</t>
  </si>
  <si>
    <t>De*******ul</t>
  </si>
  <si>
    <t>Arda Sedefoğlu</t>
  </si>
  <si>
    <t>Ar*******lu</t>
  </si>
  <si>
    <t>46*******00</t>
  </si>
  <si>
    <t>Halime Öner</t>
  </si>
  <si>
    <t>Ha*******er</t>
  </si>
  <si>
    <t>İlan metninde belirtildiği üzere ilgili bölümlere kontenjan verilmemiştir. Erasmus öğrenim hareketliliği kapsamında bölüm bazında ikili anlaşma şartı vardır. Başvuran öğrencilerin öğrenci hareketliliğini içeren erasmus anlaşması bulunmamaktadır.</t>
  </si>
  <si>
    <t>ÜMİT MERT EFE AVCI</t>
  </si>
  <si>
    <t>ÜM*******CI</t>
  </si>
  <si>
    <t>DENİZ ULAŞTIRMA VE İŞLETME PR.</t>
  </si>
  <si>
    <t>10*******34</t>
  </si>
  <si>
    <t>FATMANUR FİKİR</t>
  </si>
  <si>
    <t>FA*******İR</t>
  </si>
  <si>
    <t>BİLGİSAYAR TEKNOLOJİLERİ PR.</t>
  </si>
  <si>
    <t>21*******90</t>
  </si>
  <si>
    <t>MENSURE YAŞASIN</t>
  </si>
  <si>
    <t>YENİ MEDYA VE İLETİŞİM PR.</t>
  </si>
  <si>
    <t>AÇELYA BİNGÖL</t>
  </si>
  <si>
    <t>AÇ*******ÖL</t>
  </si>
  <si>
    <t>RESİM PR.</t>
  </si>
  <si>
    <t>33*******78</t>
  </si>
  <si>
    <t>İLAY BİLGESU AYDIN</t>
  </si>
  <si>
    <t>İL*******IN</t>
  </si>
  <si>
    <t>22*******96</t>
  </si>
  <si>
    <t>ÜSAME GÜLER</t>
  </si>
  <si>
    <t>ÜS*******ER</t>
  </si>
  <si>
    <t>21*******14</t>
  </si>
  <si>
    <t>HATİCE ÜNLÜÇETİN</t>
  </si>
  <si>
    <t>HA*******İN</t>
  </si>
  <si>
    <t>16*******26</t>
  </si>
  <si>
    <t>MEHMET EVDİ</t>
  </si>
  <si>
    <t>ME*******Dİ</t>
  </si>
  <si>
    <t>REKREASYON PR.</t>
  </si>
  <si>
    <t>33*******38</t>
  </si>
  <si>
    <t>SERHAN AYDIN</t>
  </si>
  <si>
    <t>SE*******IN</t>
  </si>
  <si>
    <t>SPOR YÖNETİCİLİĞİ PR.</t>
  </si>
  <si>
    <t>60*******12</t>
  </si>
  <si>
    <t>ROJİN AKBAŞ</t>
  </si>
  <si>
    <t>RO*******AŞ</t>
  </si>
  <si>
    <t>ANTRENÖRLÜK EĞİTİMİ PR.</t>
  </si>
  <si>
    <t>30*******34</t>
  </si>
  <si>
    <t>BURAK YARDIM</t>
  </si>
  <si>
    <t>BU*******IM</t>
  </si>
  <si>
    <t>11*******94</t>
  </si>
  <si>
    <t>ESMANUR YILDIZ</t>
  </si>
  <si>
    <t>ES*******IZ</t>
  </si>
  <si>
    <t>İLAY ÖZER</t>
  </si>
  <si>
    <t>İL*******ER</t>
  </si>
  <si>
    <t>İSLAMİ İLİMLER PR.</t>
  </si>
  <si>
    <t>15*******84</t>
  </si>
  <si>
    <t>ŞULE ÖZDEMİR</t>
  </si>
  <si>
    <t>ŞU*******İR</t>
  </si>
  <si>
    <t>FİZYOTERAPİ VE REHABİLİTASYON PR.</t>
  </si>
  <si>
    <t>13*******90</t>
  </si>
  <si>
    <t>ASLI YÜKSEL</t>
  </si>
  <si>
    <t>AS*******EL</t>
  </si>
  <si>
    <t>17*******74</t>
  </si>
  <si>
    <t>TUĞBA KALAYCI</t>
  </si>
  <si>
    <t>TU*******CI</t>
  </si>
  <si>
    <t>37*******66</t>
  </si>
  <si>
    <t>ERAY MUSAOĞLU</t>
  </si>
  <si>
    <t>ER*******LU</t>
  </si>
  <si>
    <t>30*******74</t>
  </si>
  <si>
    <t>ZEYNEP ÇELİK</t>
  </si>
  <si>
    <t>ZE*******İK</t>
  </si>
  <si>
    <t>53*******06</t>
  </si>
  <si>
    <t>SILA GÜNEŞ</t>
  </si>
  <si>
    <t>SI*******EŞ</t>
  </si>
  <si>
    <t>HEMŞİRELİK PR.</t>
  </si>
  <si>
    <t>48*******28</t>
  </si>
  <si>
    <t>MUSTAFA EGEMEN ÇETİN</t>
  </si>
  <si>
    <t>MU*******İN</t>
  </si>
  <si>
    <t>PSİKOLOJİ PR.</t>
  </si>
  <si>
    <t>65*******16</t>
  </si>
  <si>
    <t>KAAN TÜRK</t>
  </si>
  <si>
    <t>KA*******RK</t>
  </si>
  <si>
    <t>ELİF NAZ ÇELİK</t>
  </si>
  <si>
    <t>EL*******İK</t>
  </si>
  <si>
    <t>10*******30</t>
  </si>
  <si>
    <t>PINAR TİLAVER</t>
  </si>
  <si>
    <t>PI*******ER</t>
  </si>
  <si>
    <t>25*******48</t>
  </si>
  <si>
    <t>EBRAR FEYZA AKDOĞAN</t>
  </si>
  <si>
    <t>EB*******AN</t>
  </si>
  <si>
    <t>10*******52</t>
  </si>
  <si>
    <t>BEYZA ARICI</t>
  </si>
  <si>
    <t>SUEDA DERELLİ</t>
  </si>
  <si>
    <t>SU*******Lİ</t>
  </si>
  <si>
    <t>40*******68</t>
  </si>
  <si>
    <t>HASAN ENES ALAGEYİK</t>
  </si>
  <si>
    <t>HA*******İK</t>
  </si>
  <si>
    <t>31*******52</t>
  </si>
  <si>
    <t>SUDE YAĞCI</t>
  </si>
  <si>
    <t>SU*******CI</t>
  </si>
  <si>
    <t>66*******82</t>
  </si>
  <si>
    <t>ASYA BERFİN KOÇ</t>
  </si>
  <si>
    <t>AS*******OÇ</t>
  </si>
  <si>
    <t>29*******10</t>
  </si>
  <si>
    <t>NİSANUR ŞİRİN</t>
  </si>
  <si>
    <t>Nİ*******İN</t>
  </si>
  <si>
    <t>22*******82</t>
  </si>
  <si>
    <t>DAVUD İSMAİL</t>
  </si>
  <si>
    <t>DA*******İL</t>
  </si>
  <si>
    <t>SÜMEYYE DUMAN</t>
  </si>
  <si>
    <t>SÜ*******AN</t>
  </si>
  <si>
    <t>10*******18</t>
  </si>
  <si>
    <t>MEHMET EFE DOĞAN</t>
  </si>
  <si>
    <t>ME*******AN</t>
  </si>
  <si>
    <t>16*******84</t>
  </si>
  <si>
    <t>DİLAN SAVGIN</t>
  </si>
  <si>
    <t>Dİ*******IN</t>
  </si>
  <si>
    <t>GEÇERSİZ</t>
  </si>
  <si>
    <t>YUSUF KAAN BAŞ</t>
  </si>
  <si>
    <t>27*******80</t>
  </si>
  <si>
    <t>YU*******AŞ</t>
  </si>
  <si>
    <t>19*******34</t>
  </si>
  <si>
    <t>ALPEREN KUVVET</t>
  </si>
  <si>
    <t>AL*******ET</t>
  </si>
  <si>
    <t>İKTİSAT PR.</t>
  </si>
  <si>
    <t>54*******12</t>
  </si>
  <si>
    <t>ELİF DEMİRHAN</t>
  </si>
  <si>
    <t>EL*******AN</t>
  </si>
  <si>
    <t>13*******32</t>
  </si>
  <si>
    <t>DİDEM ALMA</t>
  </si>
  <si>
    <t>Dİ*******MA</t>
  </si>
  <si>
    <t>49*******02</t>
  </si>
  <si>
    <t>EBRAR AKARÇAY</t>
  </si>
  <si>
    <t>EB*******AY</t>
  </si>
  <si>
    <t>11*******26</t>
  </si>
  <si>
    <t>MAHMUT KILIÇ</t>
  </si>
  <si>
    <t>MA*******IÇ</t>
  </si>
  <si>
    <t>SİYASET BİLİMİ VE KAMU YÖNETİMİ PR.</t>
  </si>
  <si>
    <t>GÜLSEREN HASTAOĞLU</t>
  </si>
  <si>
    <t>GÜ*******LU</t>
  </si>
  <si>
    <t>İLAYDA ÇELİK</t>
  </si>
  <si>
    <t>İL*******İK</t>
  </si>
  <si>
    <t>20*******40</t>
  </si>
  <si>
    <t>BURCU ÖZEL</t>
  </si>
  <si>
    <t>BU*******EL</t>
  </si>
  <si>
    <t>11*******60</t>
  </si>
  <si>
    <t>FERHAT ÇELİK</t>
  </si>
  <si>
    <t>FE*******İK</t>
  </si>
  <si>
    <t>74*******54</t>
  </si>
  <si>
    <t>ZEHRA NUR BÜYÜKYILDIRIM</t>
  </si>
  <si>
    <t>ZE*******IM</t>
  </si>
  <si>
    <t>SOSYAL HİZMET PR. (İÖ)</t>
  </si>
  <si>
    <t>26*******08</t>
  </si>
  <si>
    <t>FADİME NUR KARABULUT</t>
  </si>
  <si>
    <t>FA*******UT</t>
  </si>
  <si>
    <t>SOSYAL HİZMET PR.</t>
  </si>
  <si>
    <t>AYŞENUR YILDIRIM</t>
  </si>
  <si>
    <t>ÇALIŞMA EKONOMİSİ VE ENDÜSTRİ İLİŞKİLERİ PR.</t>
  </si>
  <si>
    <t>99*******06</t>
  </si>
  <si>
    <t>AAYA YOUSIF HABEEB SAMMARRAIE</t>
  </si>
  <si>
    <t>AA*******IE</t>
  </si>
  <si>
    <t>12*******78</t>
  </si>
  <si>
    <t>KÜBRA ESMA EROL</t>
  </si>
  <si>
    <t>KÜ*******OL</t>
  </si>
  <si>
    <t>İREM ORHAN</t>
  </si>
  <si>
    <t>İR*******AN</t>
  </si>
  <si>
    <t>10*******98</t>
  </si>
  <si>
    <t>ELİFNUR BAYRAK</t>
  </si>
  <si>
    <t>EL*******AK</t>
  </si>
  <si>
    <t>19*******08</t>
  </si>
  <si>
    <t>MELİKE BARAN</t>
  </si>
  <si>
    <t>12*******48</t>
  </si>
  <si>
    <t>ZEYNEP DEMİRBAŞ</t>
  </si>
  <si>
    <t>13*******38</t>
  </si>
  <si>
    <t>BEYZA NUR MEMİŞ</t>
  </si>
  <si>
    <t>BE*******İŞ</t>
  </si>
  <si>
    <t>İBRAHİM KORCUK</t>
  </si>
  <si>
    <t>İB*******UK</t>
  </si>
  <si>
    <t>18*******98</t>
  </si>
  <si>
    <t>YASİN AVŞAR</t>
  </si>
  <si>
    <t>99*******58</t>
  </si>
  <si>
    <t>BAHRAM FARAHMAND</t>
  </si>
  <si>
    <t>BA*******ND</t>
  </si>
  <si>
    <t>ULUSLARARASI TİCARET VE FİNANSMAN PR.</t>
  </si>
  <si>
    <t>MEHMET TEPEBAŞILI</t>
  </si>
  <si>
    <t>ME*******LI</t>
  </si>
  <si>
    <t>34*******32</t>
  </si>
  <si>
    <t>ERDEM ÇALIK</t>
  </si>
  <si>
    <t>ER*******IK</t>
  </si>
  <si>
    <t>49*******08</t>
  </si>
  <si>
    <t>AHMET HAKAN YÜKSEL</t>
  </si>
  <si>
    <t>AH*******EL</t>
  </si>
  <si>
    <t>57*******52</t>
  </si>
  <si>
    <t>ALPTEKİN YILDIZ</t>
  </si>
  <si>
    <t>AL*******IZ</t>
  </si>
  <si>
    <t>23*******98</t>
  </si>
  <si>
    <t>NEVAL TEMEL</t>
  </si>
  <si>
    <t>NE*******EL</t>
  </si>
  <si>
    <t>32*******48</t>
  </si>
  <si>
    <t>FATMA ÜRPER</t>
  </si>
  <si>
    <t>FA*******ER</t>
  </si>
  <si>
    <t>MERVE BARUT</t>
  </si>
  <si>
    <t>ME*******UT</t>
  </si>
  <si>
    <t>99*******10</t>
  </si>
  <si>
    <t>KAINAT REHMAN</t>
  </si>
  <si>
    <t>KA*******AN</t>
  </si>
  <si>
    <t>İŞLETME PR. (İNGİLİZCE)</t>
  </si>
  <si>
    <t>98*******44</t>
  </si>
  <si>
    <t>ASKHAB NAZIROV</t>
  </si>
  <si>
    <t>AS*******OV</t>
  </si>
  <si>
    <t>10*******12</t>
  </si>
  <si>
    <t>GONCA AYŞE BOZ</t>
  </si>
  <si>
    <t>GO*******OZ</t>
  </si>
  <si>
    <t>99*******48</t>
  </si>
  <si>
    <t>DANAH G. M. ZAYIDAH ZAYIDAH</t>
  </si>
  <si>
    <t>DA*******AH</t>
  </si>
  <si>
    <t>98*******36</t>
  </si>
  <si>
    <t>ASSIYA SHAKHAY</t>
  </si>
  <si>
    <t>AS*******AY</t>
  </si>
  <si>
    <t>31*******72</t>
  </si>
  <si>
    <t>MERVE İLMİN</t>
  </si>
  <si>
    <t>ME*******İN</t>
  </si>
  <si>
    <t>10*******06</t>
  </si>
  <si>
    <t>SİBEL GENÇOĞLU</t>
  </si>
  <si>
    <t>Sİ*******LU</t>
  </si>
  <si>
    <t>İŞLETME PR.</t>
  </si>
  <si>
    <t>52*******70</t>
  </si>
  <si>
    <t>ESMANUR ER</t>
  </si>
  <si>
    <t>29*******18</t>
  </si>
  <si>
    <t>ABBAS NİHAT PULAT</t>
  </si>
  <si>
    <t>AB*******AT</t>
  </si>
  <si>
    <t>25*******30</t>
  </si>
  <si>
    <t>KAAN ULUSOY</t>
  </si>
  <si>
    <t>KA*******OY</t>
  </si>
  <si>
    <t>98*******14</t>
  </si>
  <si>
    <t>ZHANIYA TASBOLAT</t>
  </si>
  <si>
    <t>ZH*******AT</t>
  </si>
  <si>
    <t>EMİR KAĞAN TURAN</t>
  </si>
  <si>
    <t>EM*******AN</t>
  </si>
  <si>
    <t>14*******06</t>
  </si>
  <si>
    <t>HÜSEYİN YILDIZ</t>
  </si>
  <si>
    <t>HÜ*******IZ</t>
  </si>
  <si>
    <t>69*******82</t>
  </si>
  <si>
    <t>ZEYNEP NAZLI ÇATALBAŞ</t>
  </si>
  <si>
    <t>12*******66</t>
  </si>
  <si>
    <t>NEVİN YANAR</t>
  </si>
  <si>
    <t>NE*******AR</t>
  </si>
  <si>
    <t>ZÜLAL KÖSE</t>
  </si>
  <si>
    <t>ZÜ*******SE</t>
  </si>
  <si>
    <t>14*******38</t>
  </si>
  <si>
    <t>RÜMEYSA TANRIKULU</t>
  </si>
  <si>
    <t>RÜ*******LU</t>
  </si>
  <si>
    <t>AZRANUR BARIŞ</t>
  </si>
  <si>
    <t>AZ*******IŞ</t>
  </si>
  <si>
    <t>12*******72</t>
  </si>
  <si>
    <t>ÖZGE KALAYCİ</t>
  </si>
  <si>
    <t>ÖZ*******Cİ</t>
  </si>
  <si>
    <t>34*******04</t>
  </si>
  <si>
    <t>EMİR ÖKMEN</t>
  </si>
  <si>
    <t>41*******96</t>
  </si>
  <si>
    <t>AHMET BÜYÜKBAŞ</t>
  </si>
  <si>
    <t>AH*******AŞ</t>
  </si>
  <si>
    <t>60*******84</t>
  </si>
  <si>
    <t>AHMET BERKE BAYRAKTAROĞLU</t>
  </si>
  <si>
    <t>AH*******LU</t>
  </si>
  <si>
    <t>GÜLSÜM İREM UÇARER</t>
  </si>
  <si>
    <t>GÜ*******ER</t>
  </si>
  <si>
    <t>39*******60</t>
  </si>
  <si>
    <t>MEHMET MELİH ALKAN</t>
  </si>
  <si>
    <t>İREM ÖZCAN</t>
  </si>
  <si>
    <t>ESRA ALTAY</t>
  </si>
  <si>
    <t>ES*******AY</t>
  </si>
  <si>
    <t>BELKIS SÜRMEZ</t>
  </si>
  <si>
    <t>BE*******EZ</t>
  </si>
  <si>
    <t>43*******90</t>
  </si>
  <si>
    <t>TAHİR KÜÇÜKTAŞ</t>
  </si>
  <si>
    <t>TA*******AŞ</t>
  </si>
  <si>
    <t>35*******76</t>
  </si>
  <si>
    <t>MELEK CENGİZ</t>
  </si>
  <si>
    <t>ME*******İZ</t>
  </si>
  <si>
    <t>İRFAN BEDİR AKSAN</t>
  </si>
  <si>
    <t>25*******64</t>
  </si>
  <si>
    <t>İREM ÖZASLAN</t>
  </si>
  <si>
    <t>21*******56</t>
  </si>
  <si>
    <t>RUMEYSA AYGÜN</t>
  </si>
  <si>
    <t>RU*******ÜN</t>
  </si>
  <si>
    <t>32*******70</t>
  </si>
  <si>
    <t>ŞEBNEM ARSLAN</t>
  </si>
  <si>
    <t>ŞE*******AN</t>
  </si>
  <si>
    <t>14*******08</t>
  </si>
  <si>
    <t>EMİL MEMİŞOĞLU</t>
  </si>
  <si>
    <t>56*******78</t>
  </si>
  <si>
    <t>GÖKÇE GÜLER</t>
  </si>
  <si>
    <t>GÖ*******ER</t>
  </si>
  <si>
    <t>17*******06</t>
  </si>
  <si>
    <t>MELEK OK</t>
  </si>
  <si>
    <t>ME*******OK</t>
  </si>
  <si>
    <t>50*******72</t>
  </si>
  <si>
    <t>NESLİHAN GÜRGEN</t>
  </si>
  <si>
    <t>NE*******EN</t>
  </si>
  <si>
    <t>16*******74</t>
  </si>
  <si>
    <t>EZGİ RUMELLİ</t>
  </si>
  <si>
    <t>EZ*******Lİ</t>
  </si>
  <si>
    <t>99*******46</t>
  </si>
  <si>
    <t>MOHAMED NAJI</t>
  </si>
  <si>
    <t>MO*******JI</t>
  </si>
  <si>
    <t>11*******24</t>
  </si>
  <si>
    <t>AYŞE GÜL EKİN</t>
  </si>
  <si>
    <t>AY*******İN</t>
  </si>
  <si>
    <t>54*******96</t>
  </si>
  <si>
    <t>UĞUR ÖZCAN</t>
  </si>
  <si>
    <t>UĞ*******AN</t>
  </si>
  <si>
    <t>12*******76</t>
  </si>
  <si>
    <t>FATMA NUR ALTUN</t>
  </si>
  <si>
    <t>FA*******UN</t>
  </si>
  <si>
    <t xml:space="preserve">LINA LUAI OSMAN HUSSEIN </t>
  </si>
  <si>
    <t xml:space="preserve">LI*******N </t>
  </si>
  <si>
    <t>14*******12</t>
  </si>
  <si>
    <t>BUSE NAZ DANDAN</t>
  </si>
  <si>
    <t>BU*******AN</t>
  </si>
  <si>
    <t>46*******08</t>
  </si>
  <si>
    <t>BAHADIR EMİN ÇELİK</t>
  </si>
  <si>
    <t>BA*******İK</t>
  </si>
  <si>
    <t>10*******90</t>
  </si>
  <si>
    <t>AZRA SANCAR</t>
  </si>
  <si>
    <t>AZ*******AR</t>
  </si>
  <si>
    <t>AKADEMIA KALISKA IM. PREZYDENTA STANISLAWA WOJCIECHOWSKIEGO</t>
  </si>
  <si>
    <t>UNIVERSITA DEGLI STUDI DI ENNA KORE</t>
  </si>
  <si>
    <t>UNIVERSITATEA DIN PITESTI</t>
  </si>
  <si>
    <t xml:space="preserve">UNIVERZITET U KRAGUJEVCU </t>
  </si>
  <si>
    <t>UNIVERSITA DEGLI STUDI DEL MOLISE</t>
  </si>
  <si>
    <t>MAGYAR AGRAR- ES ELETTUDOMANYI EGYETEM</t>
  </si>
  <si>
    <t>UNIVERSIDADE DA CORUNA</t>
  </si>
  <si>
    <t>UNIWERSYTET W BIALYMSTOKU</t>
  </si>
  <si>
    <t xml:space="preserve">UNIWERSYTET LODZKI 
</t>
  </si>
  <si>
    <t xml:space="preserve">UNIVERSITA DEGLI STUDI DI BARI ALDO MORO 
</t>
  </si>
  <si>
    <t xml:space="preserve">MARTIN-LUTHER-UNIVERSITAT HALLE-WITTENBERG 
</t>
  </si>
  <si>
    <t xml:space="preserve">MARTIN-LUTHER-UNIVERSITAT HALLE-WITTENBERG 
</t>
  </si>
  <si>
    <t xml:space="preserve">UNIWERSYTET MIKOLAJA KOPERNIKA W TORUNIU 
</t>
  </si>
  <si>
    <t xml:space="preserve">UNIVERSIDAD DE SEVILLA 
</t>
  </si>
  <si>
    <t xml:space="preserve">UNIWERSYTET MIKOLAJA KOPERNIKA W TORUNIU 
</t>
  </si>
  <si>
    <t xml:space="preserve">POLITECHNIKA OPOLSKA 
</t>
  </si>
  <si>
    <t xml:space="preserve">POLITECHNIKA OPOLSKA
 </t>
  </si>
  <si>
    <t>TECHNISCHE UNIVERSITAET CHEMNITZ</t>
  </si>
  <si>
    <t>CADI AYYAD UNIVERSITY</t>
  </si>
  <si>
    <t>HİBESİZ</t>
  </si>
  <si>
    <t xml:space="preserve">UNIVERZA V MARIBORU
</t>
  </si>
  <si>
    <t xml:space="preserve">RUPRECHT-KARLS-UNIVERSITAET HEIDELBERG </t>
  </si>
  <si>
    <t xml:space="preserve">UNIVWERSYTET JAGIELLONSKI
</t>
  </si>
  <si>
    <t>AKADEMIA GORNICZO-HUTNICZA</t>
  </si>
  <si>
    <t>SZEGEDI TUDOMANYEGYETEM</t>
  </si>
  <si>
    <t>FERAGAT</t>
  </si>
  <si>
    <t>UNIWERSYTET LODZKI</t>
  </si>
  <si>
    <t xml:space="preserve">UNIVERSIDAD DE SEVILLA
</t>
  </si>
  <si>
    <t>POLITECHNIKA SWIETOKRZYSKA</t>
  </si>
  <si>
    <t>MARTIN-LUTHER-UNIVERSITAT HALLE-WITTENBERG</t>
  </si>
  <si>
    <t>SANTIAGO DE COMPOSTELA</t>
  </si>
  <si>
    <t xml:space="preserve">POLITECHNIKA BYDGOSKA IM JANA I JEDRZEJA SNIADECKICH </t>
  </si>
  <si>
    <t>POLITECHNIKA BYDGOSKA IM JANA I JEDRZEJA SNIADECKICH</t>
  </si>
  <si>
    <t xml:space="preserve">Groupe EDH </t>
  </si>
  <si>
    <t>UNIWERSYTET KARDYNAŁA STEFANA WYSZYŃSKIEGO W WARSZAWIE</t>
  </si>
  <si>
    <t>UNIVERZA V MARIBORU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</si>
</sst>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Aptos"/>
      <family val="2"/>
    </font>
    <font>
      <sz val="11"/>
      <color rgb="FF000000"/>
      <name val="Calibri"/>
      <family val="2"/>
      <charset val="162"/>
    </font>
    <font>
      <sz val="12"/>
      <color theme="1"/>
      <name val="Calibri"/>
      <family val="2"/>
      <scheme val="minor"/>
    </font>
    <font>
      <sz val="12"/>
      <color rgb="FF000001"/>
      <name val="Segoe UI"/>
      <family val="2"/>
      <charset val="162"/>
    </font>
    <font>
      <sz val="12"/>
      <color rgb="FF000000"/>
      <name val="Calibri"/>
      <family val="2"/>
      <charset val="162"/>
    </font>
    <font>
      <b/>
      <sz val="12"/>
      <color theme="0"/>
      <name val="Arial Black"/>
      <family val="2"/>
      <charset val="162"/>
    </font>
    <font>
      <sz val="12"/>
      <color theme="0"/>
      <name val="Arial Black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color rgb="FF000001"/>
      <name val="Arial"/>
      <family val="2"/>
      <charset val="162"/>
    </font>
    <font>
      <sz val="12"/>
      <color theme="0"/>
      <name val="Arial"/>
      <family val="2"/>
      <charset val="162"/>
    </font>
    <font>
      <sz val="12"/>
      <name val="Arial"/>
      <family val="2"/>
      <charset val="162"/>
    </font>
    <font>
      <sz val="12"/>
      <color rgb="FF222222"/>
      <name val="Arial"/>
      <family val="2"/>
      <charset val="162"/>
    </font>
    <font>
      <sz val="11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6">
    <xf numFmtId="0" fontId="0" fillId="0" borderId="0" xfId="0"/>
    <xf numFmtId="0" fontId="8" fillId="2" borderId="1" xfId="1" applyFont="1" applyBorder="1" applyAlignment="1">
      <alignment horizontal="center" vertical="center" wrapText="1"/>
    </xf>
    <xf numFmtId="0" fontId="8" fillId="2" borderId="2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2" borderId="1" xfId="1" applyFont="1" applyBorder="1" applyAlignment="1">
      <alignment horizontal="center" vertical="center"/>
    </xf>
    <xf numFmtId="0" fontId="8" fillId="2" borderId="1" xfId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9" fillId="2" borderId="1" xfId="1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8" fillId="2" borderId="1" xfId="1" applyNumberFormat="1" applyFont="1" applyBorder="1" applyAlignment="1" applyProtection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2" fontId="11" fillId="4" borderId="1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2" fontId="11" fillId="6" borderId="1" xfId="0" applyNumberFormat="1" applyFont="1" applyFill="1" applyBorder="1" applyAlignment="1">
      <alignment horizontal="left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2" fontId="11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2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2" fontId="11" fillId="3" borderId="4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/>
    </xf>
    <xf numFmtId="0" fontId="11" fillId="3" borderId="1" xfId="0" applyFont="1" applyFill="1" applyBorder="1"/>
    <xf numFmtId="0" fontId="13" fillId="3" borderId="1" xfId="0" applyFont="1" applyFill="1" applyBorder="1"/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/>
    <xf numFmtId="0" fontId="13" fillId="3" borderId="4" xfId="0" applyFont="1" applyFill="1" applyBorder="1"/>
    <xf numFmtId="0" fontId="14" fillId="6" borderId="1" xfId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2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2" fontId="15" fillId="3" borderId="1" xfId="1" applyNumberFormat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9" xfId="0" applyFont="1" applyBorder="1"/>
    <xf numFmtId="0" fontId="12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2" borderId="2" xfId="1" applyFont="1" applyBorder="1" applyAlignment="1">
      <alignment horizontal="center" vertical="center" wrapText="1"/>
    </xf>
    <xf numFmtId="0" fontId="9" fillId="2" borderId="3" xfId="1" applyFont="1" applyBorder="1" applyAlignment="1">
      <alignment horizontal="center" vertical="center" wrapText="1"/>
    </xf>
    <xf numFmtId="2" fontId="11" fillId="4" borderId="7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6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7" fillId="0" borderId="0" xfId="0" applyFont="1"/>
    <xf numFmtId="0" fontId="11" fillId="3" borderId="1" xfId="0" applyFont="1" applyFill="1" applyBorder="1" applyAlignment="1" applyProtection="1">
      <alignment horizontal="center" vertical="center"/>
      <protection hidden="1"/>
    </xf>
    <xf numFmtId="0" fontId="9" fillId="2" borderId="1" xfId="1" applyFont="1" applyBorder="1" applyAlignment="1" applyProtection="1">
      <alignment horizontal="center" vertical="center" wrapText="1"/>
      <protection hidden="1"/>
    </xf>
    <xf numFmtId="0" fontId="12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9" fillId="2" borderId="1" xfId="1" applyNumberFormat="1" applyFont="1" applyBorder="1" applyAlignment="1">
      <alignment horizontal="center" vertical="center" wrapText="1"/>
    </xf>
    <xf numFmtId="0" fontId="9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Vurgu1 2" xfId="1" xr:uid="{E041A745-7457-420E-B800-D5389EB980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8DF6-B011-45E5-A93C-625268A402BB}">
  <dimension ref="A1:Q42"/>
  <sheetViews>
    <sheetView topLeftCell="C1" zoomScale="70" zoomScaleNormal="70" workbookViewId="0">
      <selection activeCell="E3" sqref="E3"/>
    </sheetView>
  </sheetViews>
  <sheetFormatPr defaultColWidth="0" defaultRowHeight="15" zeroHeight="1" x14ac:dyDescent="0.25"/>
  <cols>
    <col min="1" max="1" width="15.5703125" hidden="1" customWidth="1"/>
    <col min="2" max="2" width="9.42578125" hidden="1" customWidth="1"/>
    <col min="3" max="3" width="11.5703125" bestFit="1" customWidth="1"/>
    <col min="4" max="4" width="47.140625" hidden="1" customWidth="1"/>
    <col min="5" max="5" width="13.42578125" bestFit="1" customWidth="1"/>
    <col min="6" max="6" width="16" customWidth="1"/>
    <col min="7" max="7" width="57.5703125" bestFit="1" customWidth="1"/>
    <col min="8" max="8" width="9.140625" bestFit="1" customWidth="1"/>
    <col min="9" max="9" width="15.85546875" bestFit="1" customWidth="1"/>
    <col min="10" max="10" width="12.28515625" bestFit="1" customWidth="1"/>
    <col min="11" max="11" width="23.5703125" bestFit="1" customWidth="1"/>
    <col min="12" max="12" width="17.28515625" bestFit="1" customWidth="1"/>
    <col min="13" max="13" width="25.5703125" customWidth="1"/>
    <col min="14" max="14" width="13.28515625" customWidth="1"/>
    <col min="15" max="15" width="10" bestFit="1" customWidth="1"/>
    <col min="16" max="16" width="44" bestFit="1" customWidth="1"/>
    <col min="17" max="17" width="27.28515625" bestFit="1" customWidth="1"/>
    <col min="18" max="16384" width="9.140625" hidden="1"/>
  </cols>
  <sheetData>
    <row r="1" spans="1:17" ht="81.75" customHeight="1" x14ac:dyDescent="0.25">
      <c r="A1" s="1" t="s">
        <v>0</v>
      </c>
      <c r="B1" s="51" t="s">
        <v>1</v>
      </c>
      <c r="C1" s="1" t="s">
        <v>0</v>
      </c>
      <c r="D1" s="1" t="s">
        <v>2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2" t="s">
        <v>13</v>
      </c>
      <c r="Q1" s="1" t="s">
        <v>1</v>
      </c>
    </row>
    <row r="2" spans="1:17" ht="30" customHeight="1" x14ac:dyDescent="0.25">
      <c r="A2" s="28">
        <v>38324240444</v>
      </c>
      <c r="B2" s="29"/>
      <c r="C2" s="28" t="s">
        <v>14</v>
      </c>
      <c r="D2" s="28" t="s">
        <v>15</v>
      </c>
      <c r="E2" s="28" t="s">
        <v>16</v>
      </c>
      <c r="F2" s="28" t="s">
        <v>17</v>
      </c>
      <c r="G2" s="30" t="s">
        <v>18</v>
      </c>
      <c r="H2" s="31">
        <v>3.88</v>
      </c>
      <c r="I2" s="28">
        <v>97</v>
      </c>
      <c r="J2" s="31">
        <v>86</v>
      </c>
      <c r="K2" s="28">
        <v>91.5</v>
      </c>
      <c r="L2" s="28"/>
      <c r="M2" s="28"/>
      <c r="N2" s="28">
        <v>91.5</v>
      </c>
      <c r="O2" s="28" t="s">
        <v>19</v>
      </c>
      <c r="P2" s="32" t="s">
        <v>842</v>
      </c>
      <c r="Q2" s="28" t="s">
        <v>20</v>
      </c>
    </row>
    <row r="3" spans="1:17" ht="30" customHeight="1" x14ac:dyDescent="0.25">
      <c r="A3" s="28">
        <v>22496074600</v>
      </c>
      <c r="B3" s="29"/>
      <c r="C3" s="28" t="s">
        <v>21</v>
      </c>
      <c r="D3" s="28" t="s">
        <v>22</v>
      </c>
      <c r="E3" s="28" t="s">
        <v>23</v>
      </c>
      <c r="F3" s="28" t="s">
        <v>24</v>
      </c>
      <c r="G3" s="30" t="s">
        <v>25</v>
      </c>
      <c r="H3" s="31">
        <v>3.88</v>
      </c>
      <c r="I3" s="28">
        <v>97</v>
      </c>
      <c r="J3" s="31">
        <v>76.25</v>
      </c>
      <c r="K3" s="28">
        <v>86.625</v>
      </c>
      <c r="L3" s="28"/>
      <c r="M3" s="28"/>
      <c r="N3" s="28">
        <v>86.625</v>
      </c>
      <c r="O3" s="28" t="s">
        <v>19</v>
      </c>
      <c r="P3" s="32" t="s">
        <v>827</v>
      </c>
      <c r="Q3" s="28" t="s">
        <v>20</v>
      </c>
    </row>
    <row r="4" spans="1:17" ht="30" customHeight="1" x14ac:dyDescent="0.25">
      <c r="A4" s="28">
        <v>10809021304</v>
      </c>
      <c r="B4" s="29"/>
      <c r="C4" s="28" t="s">
        <v>26</v>
      </c>
      <c r="D4" s="28" t="s">
        <v>27</v>
      </c>
      <c r="E4" s="28" t="s">
        <v>28</v>
      </c>
      <c r="F4" s="28" t="s">
        <v>24</v>
      </c>
      <c r="G4" s="28" t="s">
        <v>29</v>
      </c>
      <c r="H4" s="31">
        <v>3.54</v>
      </c>
      <c r="I4" s="28">
        <v>88.5</v>
      </c>
      <c r="J4" s="31">
        <v>65</v>
      </c>
      <c r="K4" s="28">
        <v>76.75</v>
      </c>
      <c r="L4" s="28"/>
      <c r="M4" s="28"/>
      <c r="N4" s="28">
        <v>76.75</v>
      </c>
      <c r="O4" s="28" t="s">
        <v>19</v>
      </c>
      <c r="P4" s="32" t="s">
        <v>832</v>
      </c>
      <c r="Q4" s="28" t="s">
        <v>20</v>
      </c>
    </row>
    <row r="5" spans="1:17" ht="30" customHeight="1" x14ac:dyDescent="0.25">
      <c r="A5" s="28">
        <v>15408004642</v>
      </c>
      <c r="B5" s="29"/>
      <c r="C5" s="28" t="s">
        <v>30</v>
      </c>
      <c r="D5" s="28" t="s">
        <v>31</v>
      </c>
      <c r="E5" s="28" t="s">
        <v>32</v>
      </c>
      <c r="F5" s="28" t="s">
        <v>24</v>
      </c>
      <c r="G5" s="30" t="s">
        <v>33</v>
      </c>
      <c r="H5" s="31">
        <v>3.1</v>
      </c>
      <c r="I5" s="28">
        <v>77.5</v>
      </c>
      <c r="J5" s="31">
        <v>70</v>
      </c>
      <c r="K5" s="28">
        <v>73.75</v>
      </c>
      <c r="L5" s="28"/>
      <c r="M5" s="28"/>
      <c r="N5" s="28">
        <v>73.75</v>
      </c>
      <c r="O5" s="28" t="s">
        <v>19</v>
      </c>
      <c r="P5" s="32" t="s">
        <v>830</v>
      </c>
      <c r="Q5" s="28" t="s">
        <v>20</v>
      </c>
    </row>
    <row r="6" spans="1:17" ht="30" customHeight="1" x14ac:dyDescent="0.25">
      <c r="A6" s="33">
        <v>99513402654</v>
      </c>
      <c r="B6" s="34"/>
      <c r="C6" s="33" t="s">
        <v>34</v>
      </c>
      <c r="D6" s="33" t="s">
        <v>35</v>
      </c>
      <c r="E6" s="33" t="s">
        <v>36</v>
      </c>
      <c r="F6" s="33" t="s">
        <v>17</v>
      </c>
      <c r="G6" s="35" t="s">
        <v>37</v>
      </c>
      <c r="H6" s="36">
        <v>2.83</v>
      </c>
      <c r="I6" s="33">
        <v>70.75</v>
      </c>
      <c r="J6" s="36">
        <v>76</v>
      </c>
      <c r="K6" s="33">
        <v>73.375</v>
      </c>
      <c r="L6" s="33"/>
      <c r="M6" s="33"/>
      <c r="N6" s="33">
        <v>73.375</v>
      </c>
      <c r="O6" s="33" t="s">
        <v>19</v>
      </c>
      <c r="P6" s="37" t="s">
        <v>843</v>
      </c>
      <c r="Q6" s="33" t="s">
        <v>844</v>
      </c>
    </row>
    <row r="7" spans="1:17" ht="30" customHeight="1" x14ac:dyDescent="0.25">
      <c r="A7" s="38">
        <v>99610414666</v>
      </c>
      <c r="B7" s="39"/>
      <c r="C7" s="38" t="s">
        <v>38</v>
      </c>
      <c r="D7" s="38" t="s">
        <v>39</v>
      </c>
      <c r="E7" s="38" t="s">
        <v>40</v>
      </c>
      <c r="F7" s="38" t="s">
        <v>24</v>
      </c>
      <c r="G7" s="40" t="s">
        <v>41</v>
      </c>
      <c r="H7" s="41">
        <v>2.56</v>
      </c>
      <c r="I7" s="38">
        <v>64</v>
      </c>
      <c r="J7" s="41">
        <v>70</v>
      </c>
      <c r="K7" s="38">
        <v>67</v>
      </c>
      <c r="L7" s="38"/>
      <c r="M7" s="38"/>
      <c r="N7" s="38">
        <v>67</v>
      </c>
      <c r="O7" s="38"/>
      <c r="P7" s="42"/>
      <c r="Q7" s="38" t="s">
        <v>42</v>
      </c>
    </row>
    <row r="8" spans="1:17" ht="30" customHeight="1" x14ac:dyDescent="0.25">
      <c r="A8" s="43">
        <v>25394331134</v>
      </c>
      <c r="B8" s="44"/>
      <c r="C8" s="43" t="s">
        <v>43</v>
      </c>
      <c r="D8" s="43" t="s">
        <v>44</v>
      </c>
      <c r="E8" s="43" t="s">
        <v>45</v>
      </c>
      <c r="F8" s="43" t="s">
        <v>17</v>
      </c>
      <c r="G8" s="45" t="s">
        <v>46</v>
      </c>
      <c r="H8" s="46">
        <v>4</v>
      </c>
      <c r="I8" s="43">
        <v>100</v>
      </c>
      <c r="J8" s="46">
        <v>46</v>
      </c>
      <c r="K8" s="43">
        <v>73</v>
      </c>
      <c r="L8" s="43"/>
      <c r="M8" s="43"/>
      <c r="N8" s="43">
        <v>73</v>
      </c>
      <c r="O8" s="43"/>
      <c r="P8" s="47"/>
      <c r="Q8" s="43" t="s">
        <v>47</v>
      </c>
    </row>
    <row r="9" spans="1:17" ht="30" customHeight="1" x14ac:dyDescent="0.25">
      <c r="A9" s="43">
        <v>34405147176</v>
      </c>
      <c r="B9" s="44"/>
      <c r="C9" s="43" t="s">
        <v>48</v>
      </c>
      <c r="D9" s="43" t="s">
        <v>49</v>
      </c>
      <c r="E9" s="43" t="s">
        <v>50</v>
      </c>
      <c r="F9" s="43" t="s">
        <v>24</v>
      </c>
      <c r="G9" s="45" t="s">
        <v>51</v>
      </c>
      <c r="H9" s="46">
        <v>3.38</v>
      </c>
      <c r="I9" s="43">
        <v>84.5</v>
      </c>
      <c r="J9" s="48">
        <v>36</v>
      </c>
      <c r="K9" s="43">
        <v>60.25</v>
      </c>
      <c r="L9" s="43"/>
      <c r="M9" s="43"/>
      <c r="N9" s="43">
        <v>60.25</v>
      </c>
      <c r="O9" s="43"/>
      <c r="P9" s="49"/>
      <c r="Q9" s="43" t="s">
        <v>47</v>
      </c>
    </row>
    <row r="10" spans="1:17" ht="30" customHeight="1" x14ac:dyDescent="0.25">
      <c r="A10" s="43">
        <v>99383879556</v>
      </c>
      <c r="B10" s="44"/>
      <c r="C10" s="43" t="s">
        <v>52</v>
      </c>
      <c r="D10" s="43" t="s">
        <v>53</v>
      </c>
      <c r="E10" s="43" t="s">
        <v>54</v>
      </c>
      <c r="F10" s="43" t="s">
        <v>24</v>
      </c>
      <c r="G10" s="45" t="s">
        <v>55</v>
      </c>
      <c r="H10" s="46">
        <v>3.06</v>
      </c>
      <c r="I10" s="43">
        <v>76.5</v>
      </c>
      <c r="J10" s="46">
        <v>52</v>
      </c>
      <c r="K10" s="43">
        <v>64.25</v>
      </c>
      <c r="L10" s="43"/>
      <c r="M10" s="43">
        <v>-10</v>
      </c>
      <c r="N10" s="43">
        <v>54.25</v>
      </c>
      <c r="O10" s="43"/>
      <c r="P10" s="47"/>
      <c r="Q10" s="43" t="s">
        <v>47</v>
      </c>
    </row>
    <row r="11" spans="1:17" ht="30" customHeight="1" x14ac:dyDescent="0.25">
      <c r="A11" s="43">
        <v>35609321874</v>
      </c>
      <c r="B11" s="44"/>
      <c r="C11" s="43" t="s">
        <v>56</v>
      </c>
      <c r="D11" s="43" t="s">
        <v>57</v>
      </c>
      <c r="E11" s="43" t="s">
        <v>58</v>
      </c>
      <c r="F11" s="43" t="s">
        <v>24</v>
      </c>
      <c r="G11" s="45" t="s">
        <v>33</v>
      </c>
      <c r="H11" s="46">
        <v>3</v>
      </c>
      <c r="I11" s="43">
        <v>75</v>
      </c>
      <c r="J11" s="46">
        <v>32</v>
      </c>
      <c r="K11" s="43">
        <v>53.5</v>
      </c>
      <c r="L11" s="43"/>
      <c r="M11" s="43"/>
      <c r="N11" s="43">
        <v>53.5</v>
      </c>
      <c r="O11" s="43"/>
      <c r="P11" s="49"/>
      <c r="Q11" s="43" t="s">
        <v>47</v>
      </c>
    </row>
    <row r="12" spans="1:17" ht="30" customHeight="1" x14ac:dyDescent="0.25">
      <c r="A12" s="43">
        <v>44041478732</v>
      </c>
      <c r="B12" s="44"/>
      <c r="C12" s="43" t="s">
        <v>59</v>
      </c>
      <c r="D12" s="43" t="s">
        <v>60</v>
      </c>
      <c r="E12" s="43" t="s">
        <v>61</v>
      </c>
      <c r="F12" s="43" t="s">
        <v>24</v>
      </c>
      <c r="G12" s="43" t="s">
        <v>62</v>
      </c>
      <c r="H12" s="46">
        <v>3.23</v>
      </c>
      <c r="I12" s="43">
        <v>80.75</v>
      </c>
      <c r="J12" s="46">
        <v>0</v>
      </c>
      <c r="K12" s="43">
        <v>40.375</v>
      </c>
      <c r="L12" s="43"/>
      <c r="M12" s="43"/>
      <c r="N12" s="43">
        <v>40.375</v>
      </c>
      <c r="O12" s="43"/>
      <c r="P12" s="50"/>
      <c r="Q12" s="43" t="s">
        <v>63</v>
      </c>
    </row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  <row r="22" customFormat="1" hidden="1" x14ac:dyDescent="0.25"/>
    <row r="23" customFormat="1" hidden="1" x14ac:dyDescent="0.25"/>
    <row r="24" customFormat="1" hidden="1" x14ac:dyDescent="0.25"/>
    <row r="25" customFormat="1" hidden="1" x14ac:dyDescent="0.25"/>
    <row r="26" customFormat="1" hidden="1" x14ac:dyDescent="0.25"/>
    <row r="27" customFormat="1" hidden="1" x14ac:dyDescent="0.25"/>
    <row r="28" customFormat="1" hidden="1" x14ac:dyDescent="0.25"/>
    <row r="29" customFormat="1" hidden="1" x14ac:dyDescent="0.25"/>
    <row r="30" customFormat="1" hidden="1" x14ac:dyDescent="0.25"/>
    <row r="31" customFormat="1" hidden="1" x14ac:dyDescent="0.25"/>
    <row r="32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</sheetData>
  <sheetProtection algorithmName="SHA-512" hashValue="nzjuoc1YxKxBGetp/7qiY6dXQT17YW1DFApSsrl6VFQ1iJRY0GnI7CV9hCryAToTEUmA21Zpx9zeOFUVhcFRsA==" saltValue="IYxTrLsWDAL3iTGGhXhzCA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3099-E02F-4CF6-BA49-8796B9DDA536}">
  <dimension ref="A1:Q25"/>
  <sheetViews>
    <sheetView topLeftCell="C1" zoomScale="70" zoomScaleNormal="70" workbookViewId="0">
      <selection activeCell="M2" sqref="M2"/>
    </sheetView>
  </sheetViews>
  <sheetFormatPr defaultColWidth="0" defaultRowHeight="15.75" zeroHeight="1" x14ac:dyDescent="0.25"/>
  <cols>
    <col min="1" max="1" width="15.5703125" style="112" hidden="1" customWidth="1"/>
    <col min="2" max="2" width="9.42578125" style="112" hidden="1" customWidth="1"/>
    <col min="3" max="3" width="12.42578125" style="112" bestFit="1" customWidth="1"/>
    <col min="4" max="4" width="31.5703125" style="112" hidden="1" customWidth="1"/>
    <col min="5" max="5" width="14.140625" style="112" bestFit="1" customWidth="1"/>
    <col min="6" max="6" width="16" style="112" customWidth="1"/>
    <col min="7" max="7" width="47.140625" style="112" bestFit="1" customWidth="1"/>
    <col min="8" max="8" width="8.7109375" style="112" bestFit="1" customWidth="1"/>
    <col min="9" max="9" width="20.42578125" style="112" bestFit="1" customWidth="1"/>
    <col min="10" max="10" width="17.28515625" style="112" customWidth="1"/>
    <col min="11" max="11" width="23.42578125" style="112" bestFit="1" customWidth="1"/>
    <col min="12" max="12" width="19.85546875" style="112" customWidth="1"/>
    <col min="13" max="13" width="19.7109375" style="112" customWidth="1"/>
    <col min="14" max="14" width="9.140625" style="112" customWidth="1"/>
    <col min="15" max="15" width="10" style="112" bestFit="1" customWidth="1"/>
    <col min="16" max="16" width="26.28515625" style="136" bestFit="1" customWidth="1"/>
    <col min="17" max="17" width="28.42578125" style="112" bestFit="1" customWidth="1"/>
    <col min="18" max="16384" width="9.140625" hidden="1"/>
  </cols>
  <sheetData>
    <row r="1" spans="1:17" ht="62.2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29" t="s">
        <v>12</v>
      </c>
      <c r="P1" s="17" t="s">
        <v>13</v>
      </c>
      <c r="Q1" s="17" t="s">
        <v>1</v>
      </c>
    </row>
    <row r="2" spans="1:17" ht="60" x14ac:dyDescent="0.25">
      <c r="A2" s="52">
        <v>98692064004</v>
      </c>
      <c r="B2" s="28"/>
      <c r="C2" s="28" t="s">
        <v>421</v>
      </c>
      <c r="D2" s="119" t="s">
        <v>422</v>
      </c>
      <c r="E2" s="28" t="s">
        <v>423</v>
      </c>
      <c r="F2" s="28" t="s">
        <v>67</v>
      </c>
      <c r="G2" s="28" t="s">
        <v>424</v>
      </c>
      <c r="H2" s="31">
        <v>3.22</v>
      </c>
      <c r="I2" s="28">
        <v>80.5</v>
      </c>
      <c r="J2" s="28">
        <v>92</v>
      </c>
      <c r="K2" s="28">
        <v>86.25</v>
      </c>
      <c r="L2" s="28"/>
      <c r="M2" s="28"/>
      <c r="N2" s="28">
        <v>86.25</v>
      </c>
      <c r="O2" s="102" t="s">
        <v>19</v>
      </c>
      <c r="P2" s="64" t="s">
        <v>833</v>
      </c>
      <c r="Q2" s="28" t="s">
        <v>20</v>
      </c>
    </row>
    <row r="3" spans="1:17" ht="60" x14ac:dyDescent="0.25">
      <c r="A3" s="52">
        <v>13860126322</v>
      </c>
      <c r="B3" s="28"/>
      <c r="C3" s="28" t="s">
        <v>332</v>
      </c>
      <c r="D3" s="119" t="s">
        <v>425</v>
      </c>
      <c r="E3" s="28" t="s">
        <v>426</v>
      </c>
      <c r="F3" s="28" t="s">
        <v>67</v>
      </c>
      <c r="G3" s="28" t="s">
        <v>424</v>
      </c>
      <c r="H3" s="31">
        <v>3.72</v>
      </c>
      <c r="I3" s="28">
        <v>93</v>
      </c>
      <c r="J3" s="28">
        <v>66</v>
      </c>
      <c r="K3" s="28">
        <v>79.5</v>
      </c>
      <c r="L3" s="28"/>
      <c r="M3" s="28"/>
      <c r="N3" s="28">
        <v>79.5</v>
      </c>
      <c r="O3" s="102" t="s">
        <v>19</v>
      </c>
      <c r="P3" s="124" t="s">
        <v>834</v>
      </c>
      <c r="Q3" s="28" t="s">
        <v>20</v>
      </c>
    </row>
    <row r="4" spans="1:17" ht="45" x14ac:dyDescent="0.25">
      <c r="A4" s="52">
        <v>98293072606</v>
      </c>
      <c r="B4" s="28"/>
      <c r="C4" s="28" t="s">
        <v>427</v>
      </c>
      <c r="D4" s="119" t="s">
        <v>428</v>
      </c>
      <c r="E4" s="28" t="s">
        <v>429</v>
      </c>
      <c r="F4" s="28" t="s">
        <v>67</v>
      </c>
      <c r="G4" s="28" t="s">
        <v>424</v>
      </c>
      <c r="H4" s="31">
        <v>3.08</v>
      </c>
      <c r="I4" s="28">
        <v>77</v>
      </c>
      <c r="J4" s="28">
        <v>76</v>
      </c>
      <c r="K4" s="28">
        <v>76.5</v>
      </c>
      <c r="L4" s="28"/>
      <c r="M4" s="28"/>
      <c r="N4" s="28">
        <v>76.5</v>
      </c>
      <c r="O4" s="102" t="s">
        <v>19</v>
      </c>
      <c r="P4" s="137" t="s">
        <v>847</v>
      </c>
      <c r="Q4" s="28" t="s">
        <v>20</v>
      </c>
    </row>
    <row r="5" spans="1:17" ht="53.25" customHeight="1" x14ac:dyDescent="0.25">
      <c r="A5" s="52">
        <v>17854732872</v>
      </c>
      <c r="B5" s="28"/>
      <c r="C5" s="28" t="s">
        <v>430</v>
      </c>
      <c r="D5" s="119" t="s">
        <v>431</v>
      </c>
      <c r="E5" s="28" t="s">
        <v>432</v>
      </c>
      <c r="F5" s="28" t="s">
        <v>67</v>
      </c>
      <c r="G5" s="28" t="s">
        <v>424</v>
      </c>
      <c r="H5" s="31">
        <v>3.35</v>
      </c>
      <c r="I5" s="28">
        <v>83.75</v>
      </c>
      <c r="J5" s="28">
        <v>64</v>
      </c>
      <c r="K5" s="28">
        <v>73.875</v>
      </c>
      <c r="L5" s="28"/>
      <c r="M5" s="28"/>
      <c r="N5" s="28">
        <v>73.875</v>
      </c>
      <c r="O5" s="102" t="s">
        <v>19</v>
      </c>
      <c r="P5" s="124" t="s">
        <v>846</v>
      </c>
      <c r="Q5" s="28" t="s">
        <v>20</v>
      </c>
    </row>
    <row r="6" spans="1:17" ht="45" x14ac:dyDescent="0.25">
      <c r="A6" s="52">
        <v>25973666992</v>
      </c>
      <c r="B6" s="28"/>
      <c r="C6" s="28" t="s">
        <v>384</v>
      </c>
      <c r="D6" s="119" t="s">
        <v>433</v>
      </c>
      <c r="E6" s="28" t="s">
        <v>434</v>
      </c>
      <c r="F6" s="28" t="s">
        <v>67</v>
      </c>
      <c r="G6" s="28" t="s">
        <v>424</v>
      </c>
      <c r="H6" s="31">
        <v>3.47</v>
      </c>
      <c r="I6" s="28">
        <v>86.75</v>
      </c>
      <c r="J6" s="28">
        <v>60</v>
      </c>
      <c r="K6" s="28">
        <v>73.375</v>
      </c>
      <c r="L6" s="28"/>
      <c r="M6" s="28"/>
      <c r="N6" s="28">
        <v>73.375</v>
      </c>
      <c r="O6" s="102" t="s">
        <v>182</v>
      </c>
      <c r="P6" s="137" t="s">
        <v>847</v>
      </c>
      <c r="Q6" s="28" t="s">
        <v>20</v>
      </c>
    </row>
    <row r="7" spans="1:17" ht="50.25" customHeight="1" x14ac:dyDescent="0.25">
      <c r="A7" s="52">
        <v>10054938808</v>
      </c>
      <c r="B7" s="28" t="s">
        <v>141</v>
      </c>
      <c r="C7" s="28" t="s">
        <v>435</v>
      </c>
      <c r="D7" s="119" t="s">
        <v>436</v>
      </c>
      <c r="E7" s="28" t="s">
        <v>437</v>
      </c>
      <c r="F7" s="28" t="s">
        <v>67</v>
      </c>
      <c r="G7" s="28" t="s">
        <v>424</v>
      </c>
      <c r="H7" s="31">
        <v>2.33</v>
      </c>
      <c r="I7" s="28">
        <v>58.25</v>
      </c>
      <c r="J7" s="28">
        <v>68</v>
      </c>
      <c r="K7" s="28">
        <v>63.125</v>
      </c>
      <c r="L7" s="28"/>
      <c r="M7" s="28"/>
      <c r="N7" s="28">
        <v>63.125</v>
      </c>
      <c r="O7" s="102" t="s">
        <v>182</v>
      </c>
      <c r="P7" s="64" t="s">
        <v>846</v>
      </c>
      <c r="Q7" s="28" t="s">
        <v>20</v>
      </c>
    </row>
    <row r="8" spans="1:17" ht="35.1" customHeight="1" x14ac:dyDescent="0.25">
      <c r="A8" s="65">
        <v>98812050542</v>
      </c>
      <c r="B8" s="38"/>
      <c r="C8" s="38" t="s">
        <v>438</v>
      </c>
      <c r="D8" s="120" t="s">
        <v>439</v>
      </c>
      <c r="E8" s="38" t="s">
        <v>440</v>
      </c>
      <c r="F8" s="38" t="s">
        <v>67</v>
      </c>
      <c r="G8" s="38" t="s">
        <v>424</v>
      </c>
      <c r="H8" s="41">
        <v>2.34</v>
      </c>
      <c r="I8" s="38">
        <v>58.5</v>
      </c>
      <c r="J8" s="38">
        <v>64</v>
      </c>
      <c r="K8" s="38">
        <v>61.25</v>
      </c>
      <c r="L8" s="38"/>
      <c r="M8" s="38"/>
      <c r="N8" s="38">
        <v>61.25</v>
      </c>
      <c r="O8" s="127"/>
      <c r="P8" s="135"/>
      <c r="Q8" s="38" t="s">
        <v>42</v>
      </c>
    </row>
    <row r="9" spans="1:17" ht="35.1" customHeight="1" x14ac:dyDescent="0.25">
      <c r="A9" s="76">
        <v>21896174064</v>
      </c>
      <c r="B9" s="43" t="s">
        <v>141</v>
      </c>
      <c r="C9" s="43" t="s">
        <v>441</v>
      </c>
      <c r="D9" s="114" t="s">
        <v>442</v>
      </c>
      <c r="E9" s="43" t="s">
        <v>443</v>
      </c>
      <c r="F9" s="43" t="s">
        <v>67</v>
      </c>
      <c r="G9" s="43" t="s">
        <v>424</v>
      </c>
      <c r="H9" s="46">
        <v>3.68</v>
      </c>
      <c r="I9" s="43">
        <v>92</v>
      </c>
      <c r="J9" s="43">
        <v>56</v>
      </c>
      <c r="K9" s="43">
        <v>74</v>
      </c>
      <c r="L9" s="43"/>
      <c r="M9" s="43"/>
      <c r="N9" s="43">
        <v>74</v>
      </c>
      <c r="O9" s="107"/>
      <c r="P9" s="134"/>
      <c r="Q9" s="43" t="s">
        <v>47</v>
      </c>
    </row>
    <row r="10" spans="1:17" ht="35.1" customHeight="1" x14ac:dyDescent="0.25">
      <c r="A10" s="76">
        <v>20566881714</v>
      </c>
      <c r="B10" s="43"/>
      <c r="C10" s="43" t="s">
        <v>444</v>
      </c>
      <c r="D10" s="114" t="s">
        <v>445</v>
      </c>
      <c r="E10" s="43" t="s">
        <v>446</v>
      </c>
      <c r="F10" s="43" t="s">
        <v>67</v>
      </c>
      <c r="G10" s="43" t="s">
        <v>424</v>
      </c>
      <c r="H10" s="46">
        <v>3.53</v>
      </c>
      <c r="I10" s="43">
        <v>88.25</v>
      </c>
      <c r="J10" s="43">
        <v>50</v>
      </c>
      <c r="K10" s="43">
        <v>69.125</v>
      </c>
      <c r="L10" s="43"/>
      <c r="M10" s="43"/>
      <c r="N10" s="43">
        <v>69.125</v>
      </c>
      <c r="O10" s="107"/>
      <c r="P10" s="134"/>
      <c r="Q10" s="43" t="s">
        <v>47</v>
      </c>
    </row>
    <row r="11" spans="1:17" ht="35.1" customHeight="1" x14ac:dyDescent="0.25">
      <c r="A11" s="76">
        <v>22685427040</v>
      </c>
      <c r="B11" s="43"/>
      <c r="C11" s="43" t="s">
        <v>447</v>
      </c>
      <c r="D11" s="114" t="s">
        <v>448</v>
      </c>
      <c r="E11" s="43" t="s">
        <v>449</v>
      </c>
      <c r="F11" s="43" t="s">
        <v>67</v>
      </c>
      <c r="G11" s="43" t="s">
        <v>424</v>
      </c>
      <c r="H11" s="46">
        <v>3.2</v>
      </c>
      <c r="I11" s="43">
        <v>80</v>
      </c>
      <c r="J11" s="43">
        <v>58</v>
      </c>
      <c r="K11" s="43">
        <v>69</v>
      </c>
      <c r="L11" s="43"/>
      <c r="M11" s="43"/>
      <c r="N11" s="43">
        <v>69</v>
      </c>
      <c r="O11" s="107"/>
      <c r="P11" s="50"/>
      <c r="Q11" s="43" t="s">
        <v>47</v>
      </c>
    </row>
    <row r="12" spans="1:17" ht="35.1" customHeight="1" x14ac:dyDescent="0.25">
      <c r="A12" s="76">
        <v>26354027234</v>
      </c>
      <c r="B12" s="43"/>
      <c r="C12" s="43" t="s">
        <v>450</v>
      </c>
      <c r="D12" s="114" t="s">
        <v>451</v>
      </c>
      <c r="E12" s="43" t="s">
        <v>452</v>
      </c>
      <c r="F12" s="43" t="s">
        <v>67</v>
      </c>
      <c r="G12" s="43" t="s">
        <v>424</v>
      </c>
      <c r="H12" s="46">
        <v>2.77</v>
      </c>
      <c r="I12" s="43">
        <v>69.25</v>
      </c>
      <c r="J12" s="43">
        <v>50</v>
      </c>
      <c r="K12" s="43">
        <v>59.625</v>
      </c>
      <c r="L12" s="43"/>
      <c r="M12" s="43"/>
      <c r="N12" s="43">
        <v>59.625</v>
      </c>
      <c r="O12" s="107"/>
      <c r="P12" s="50"/>
      <c r="Q12" s="43" t="s">
        <v>47</v>
      </c>
    </row>
    <row r="13" spans="1:17" ht="35.1" customHeight="1" x14ac:dyDescent="0.25">
      <c r="A13" s="76">
        <v>23687091994</v>
      </c>
      <c r="B13" s="43"/>
      <c r="C13" s="43" t="s">
        <v>453</v>
      </c>
      <c r="D13" s="114" t="s">
        <v>454</v>
      </c>
      <c r="E13" s="43" t="s">
        <v>455</v>
      </c>
      <c r="F13" s="43" t="s">
        <v>67</v>
      </c>
      <c r="G13" s="43" t="s">
        <v>424</v>
      </c>
      <c r="H13" s="46">
        <v>2.6</v>
      </c>
      <c r="I13" s="43">
        <v>65</v>
      </c>
      <c r="J13" s="43">
        <v>52</v>
      </c>
      <c r="K13" s="43">
        <v>58.5</v>
      </c>
      <c r="L13" s="43"/>
      <c r="M13" s="43"/>
      <c r="N13" s="43">
        <v>58.5</v>
      </c>
      <c r="O13" s="107"/>
      <c r="P13" s="134"/>
      <c r="Q13" s="43" t="s">
        <v>47</v>
      </c>
    </row>
    <row r="14" spans="1:17" ht="35.1" customHeight="1" x14ac:dyDescent="0.25">
      <c r="A14" s="76">
        <v>99814408430</v>
      </c>
      <c r="B14" s="43"/>
      <c r="C14" s="43" t="s">
        <v>456</v>
      </c>
      <c r="D14" s="114" t="s">
        <v>457</v>
      </c>
      <c r="E14" s="43" t="s">
        <v>458</v>
      </c>
      <c r="F14" s="43" t="s">
        <v>67</v>
      </c>
      <c r="G14" s="43" t="s">
        <v>424</v>
      </c>
      <c r="H14" s="46">
        <v>2.67</v>
      </c>
      <c r="I14" s="43">
        <v>66.75</v>
      </c>
      <c r="J14" s="43">
        <v>50</v>
      </c>
      <c r="K14" s="43">
        <v>58.375</v>
      </c>
      <c r="L14" s="43"/>
      <c r="M14" s="43"/>
      <c r="N14" s="43">
        <v>58.375</v>
      </c>
      <c r="O14" s="107"/>
      <c r="P14" s="134"/>
      <c r="Q14" s="43" t="s">
        <v>47</v>
      </c>
    </row>
    <row r="15" spans="1:17" ht="35.1" customHeight="1" x14ac:dyDescent="0.25">
      <c r="A15" s="76">
        <v>31822863856</v>
      </c>
      <c r="B15" s="43"/>
      <c r="C15" s="43" t="s">
        <v>459</v>
      </c>
      <c r="D15" s="114" t="s">
        <v>460</v>
      </c>
      <c r="E15" s="43" t="s">
        <v>461</v>
      </c>
      <c r="F15" s="43" t="s">
        <v>67</v>
      </c>
      <c r="G15" s="43" t="s">
        <v>424</v>
      </c>
      <c r="H15" s="46">
        <v>2.81</v>
      </c>
      <c r="I15" s="43">
        <v>70.25</v>
      </c>
      <c r="J15" s="43">
        <v>46</v>
      </c>
      <c r="K15" s="43">
        <v>58.125</v>
      </c>
      <c r="L15" s="43"/>
      <c r="M15" s="43"/>
      <c r="N15" s="43">
        <v>58.125</v>
      </c>
      <c r="O15" s="107"/>
      <c r="P15" s="50"/>
      <c r="Q15" s="43" t="s">
        <v>47</v>
      </c>
    </row>
    <row r="16" spans="1:17" ht="35.1" customHeight="1" x14ac:dyDescent="0.25">
      <c r="A16" s="76">
        <v>20702793932</v>
      </c>
      <c r="B16" s="43"/>
      <c r="C16" s="43" t="s">
        <v>462</v>
      </c>
      <c r="D16" s="114" t="s">
        <v>463</v>
      </c>
      <c r="E16" s="43" t="s">
        <v>464</v>
      </c>
      <c r="F16" s="43" t="s">
        <v>67</v>
      </c>
      <c r="G16" s="43" t="s">
        <v>424</v>
      </c>
      <c r="H16" s="46">
        <v>3.3</v>
      </c>
      <c r="I16" s="43">
        <v>82.5</v>
      </c>
      <c r="J16" s="43">
        <v>30</v>
      </c>
      <c r="K16" s="43">
        <v>56.25</v>
      </c>
      <c r="L16" s="43"/>
      <c r="M16" s="43"/>
      <c r="N16" s="43">
        <v>56.25</v>
      </c>
      <c r="O16" s="107"/>
      <c r="P16" s="50"/>
      <c r="Q16" s="43" t="s">
        <v>47</v>
      </c>
    </row>
    <row r="17" spans="1:17" ht="35.1" customHeight="1" x14ac:dyDescent="0.25">
      <c r="A17" s="76">
        <v>19177126352</v>
      </c>
      <c r="B17" s="43"/>
      <c r="C17" s="43" t="s">
        <v>465</v>
      </c>
      <c r="D17" s="114" t="s">
        <v>466</v>
      </c>
      <c r="E17" s="43" t="s">
        <v>467</v>
      </c>
      <c r="F17" s="43" t="s">
        <v>67</v>
      </c>
      <c r="G17" s="43" t="s">
        <v>424</v>
      </c>
      <c r="H17" s="46">
        <v>2.23</v>
      </c>
      <c r="I17" s="43">
        <v>55.75</v>
      </c>
      <c r="J17" s="43">
        <v>56</v>
      </c>
      <c r="K17" s="43">
        <v>55.875</v>
      </c>
      <c r="L17" s="43"/>
      <c r="M17" s="43"/>
      <c r="N17" s="43">
        <v>55.875</v>
      </c>
      <c r="O17" s="107"/>
      <c r="P17" s="134"/>
      <c r="Q17" s="43" t="s">
        <v>47</v>
      </c>
    </row>
    <row r="18" spans="1:17" ht="35.1" customHeight="1" x14ac:dyDescent="0.25">
      <c r="A18" s="76">
        <v>49894241786</v>
      </c>
      <c r="B18" s="43"/>
      <c r="C18" s="43" t="s">
        <v>468</v>
      </c>
      <c r="D18" s="114" t="s">
        <v>469</v>
      </c>
      <c r="E18" s="43" t="s">
        <v>470</v>
      </c>
      <c r="F18" s="43" t="s">
        <v>67</v>
      </c>
      <c r="G18" s="43" t="s">
        <v>424</v>
      </c>
      <c r="H18" s="46">
        <v>2.2999999999999998</v>
      </c>
      <c r="I18" s="43">
        <v>57.499999999999993</v>
      </c>
      <c r="J18" s="43">
        <v>52</v>
      </c>
      <c r="K18" s="43">
        <v>54.75</v>
      </c>
      <c r="L18" s="43"/>
      <c r="M18" s="43"/>
      <c r="N18" s="43">
        <v>54.75</v>
      </c>
      <c r="O18" s="107"/>
      <c r="P18" s="134"/>
      <c r="Q18" s="43" t="s">
        <v>47</v>
      </c>
    </row>
    <row r="19" spans="1:17" ht="35.1" customHeight="1" x14ac:dyDescent="0.25">
      <c r="A19" s="76">
        <v>26657017116</v>
      </c>
      <c r="B19" s="43"/>
      <c r="C19" s="43" t="s">
        <v>471</v>
      </c>
      <c r="D19" s="114" t="s">
        <v>472</v>
      </c>
      <c r="E19" s="43" t="s">
        <v>473</v>
      </c>
      <c r="F19" s="43" t="s">
        <v>67</v>
      </c>
      <c r="G19" s="43" t="s">
        <v>424</v>
      </c>
      <c r="H19" s="46">
        <v>2.42</v>
      </c>
      <c r="I19" s="43">
        <v>60.5</v>
      </c>
      <c r="J19" s="43">
        <v>44</v>
      </c>
      <c r="K19" s="43">
        <v>52.25</v>
      </c>
      <c r="L19" s="43"/>
      <c r="M19" s="43"/>
      <c r="N19" s="43">
        <v>52.25</v>
      </c>
      <c r="O19" s="107"/>
      <c r="P19" s="50"/>
      <c r="Q19" s="43" t="s">
        <v>47</v>
      </c>
    </row>
    <row r="20" spans="1:17" ht="35.1" customHeight="1" x14ac:dyDescent="0.25">
      <c r="A20" s="76">
        <v>10073566020</v>
      </c>
      <c r="B20" s="43"/>
      <c r="C20" s="43" t="s">
        <v>416</v>
      </c>
      <c r="D20" s="114" t="s">
        <v>474</v>
      </c>
      <c r="E20" s="43" t="s">
        <v>475</v>
      </c>
      <c r="F20" s="43" t="s">
        <v>67</v>
      </c>
      <c r="G20" s="43" t="s">
        <v>424</v>
      </c>
      <c r="H20" s="46">
        <v>2.5499999999999998</v>
      </c>
      <c r="I20" s="43">
        <v>63.749999999999993</v>
      </c>
      <c r="J20" s="43">
        <v>40</v>
      </c>
      <c r="K20" s="43">
        <v>51.875</v>
      </c>
      <c r="L20" s="43"/>
      <c r="M20" s="43"/>
      <c r="N20" s="43">
        <v>51.875</v>
      </c>
      <c r="O20" s="107"/>
      <c r="P20" s="134"/>
      <c r="Q20" s="43" t="s">
        <v>47</v>
      </c>
    </row>
    <row r="21" spans="1:17" ht="35.1" customHeight="1" x14ac:dyDescent="0.25">
      <c r="A21" s="76">
        <v>24991256154</v>
      </c>
      <c r="B21" s="43"/>
      <c r="C21" s="43" t="s">
        <v>476</v>
      </c>
      <c r="D21" s="114" t="s">
        <v>477</v>
      </c>
      <c r="E21" s="43" t="s">
        <v>478</v>
      </c>
      <c r="F21" s="43" t="s">
        <v>67</v>
      </c>
      <c r="G21" s="43" t="s">
        <v>424</v>
      </c>
      <c r="H21" s="46">
        <v>2.41</v>
      </c>
      <c r="I21" s="43">
        <v>60.25</v>
      </c>
      <c r="J21" s="43">
        <v>42</v>
      </c>
      <c r="K21" s="43">
        <v>51.125</v>
      </c>
      <c r="L21" s="43"/>
      <c r="M21" s="43"/>
      <c r="N21" s="43">
        <v>51.125</v>
      </c>
      <c r="O21" s="107"/>
      <c r="P21" s="134"/>
      <c r="Q21" s="43" t="s">
        <v>47</v>
      </c>
    </row>
    <row r="22" spans="1:17" ht="35.1" customHeight="1" x14ac:dyDescent="0.25">
      <c r="A22" s="76">
        <v>32314250796</v>
      </c>
      <c r="B22" s="43"/>
      <c r="C22" s="43" t="s">
        <v>479</v>
      </c>
      <c r="D22" s="114" t="s">
        <v>480</v>
      </c>
      <c r="E22" s="43" t="s">
        <v>481</v>
      </c>
      <c r="F22" s="43" t="s">
        <v>67</v>
      </c>
      <c r="G22" s="43" t="s">
        <v>424</v>
      </c>
      <c r="H22" s="46">
        <v>2.96</v>
      </c>
      <c r="I22" s="43">
        <v>74</v>
      </c>
      <c r="J22" s="43">
        <v>0</v>
      </c>
      <c r="K22" s="43">
        <v>37</v>
      </c>
      <c r="L22" s="43"/>
      <c r="M22" s="43"/>
      <c r="N22" s="43">
        <v>37</v>
      </c>
      <c r="O22" s="107"/>
      <c r="P22" s="134"/>
      <c r="Q22" s="43" t="s">
        <v>63</v>
      </c>
    </row>
    <row r="23" spans="1:17" ht="35.1" customHeight="1" x14ac:dyDescent="0.25">
      <c r="A23" s="76">
        <v>50941379222</v>
      </c>
      <c r="B23" s="43"/>
      <c r="C23" s="43" t="s">
        <v>482</v>
      </c>
      <c r="D23" s="114" t="s">
        <v>483</v>
      </c>
      <c r="E23" s="43" t="s">
        <v>484</v>
      </c>
      <c r="F23" s="43" t="s">
        <v>67</v>
      </c>
      <c r="G23" s="43" t="s">
        <v>424</v>
      </c>
      <c r="H23" s="46">
        <v>2.93</v>
      </c>
      <c r="I23" s="43">
        <v>73.25</v>
      </c>
      <c r="J23" s="43">
        <v>0</v>
      </c>
      <c r="K23" s="43">
        <v>36.625</v>
      </c>
      <c r="L23" s="43"/>
      <c r="M23" s="43"/>
      <c r="N23" s="43">
        <v>36.625</v>
      </c>
      <c r="O23" s="107"/>
      <c r="P23" s="50"/>
      <c r="Q23" s="43" t="s">
        <v>63</v>
      </c>
    </row>
    <row r="24" spans="1:17" ht="35.1" customHeight="1" x14ac:dyDescent="0.25">
      <c r="A24" s="76">
        <v>22844573656</v>
      </c>
      <c r="B24" s="43"/>
      <c r="C24" s="43" t="s">
        <v>485</v>
      </c>
      <c r="D24" s="114" t="s">
        <v>486</v>
      </c>
      <c r="E24" s="43" t="s">
        <v>487</v>
      </c>
      <c r="F24" s="43" t="s">
        <v>67</v>
      </c>
      <c r="G24" s="43" t="s">
        <v>424</v>
      </c>
      <c r="H24" s="46">
        <v>2.8</v>
      </c>
      <c r="I24" s="43">
        <v>70</v>
      </c>
      <c r="J24" s="43">
        <v>0</v>
      </c>
      <c r="K24" s="43">
        <v>35</v>
      </c>
      <c r="L24" s="43"/>
      <c r="M24" s="43"/>
      <c r="N24" s="43">
        <v>35</v>
      </c>
      <c r="O24" s="107"/>
      <c r="P24" s="134"/>
      <c r="Q24" s="43" t="s">
        <v>63</v>
      </c>
    </row>
    <row r="25" spans="1:17" ht="35.1" customHeight="1" x14ac:dyDescent="0.25">
      <c r="A25" s="76">
        <v>50398595510</v>
      </c>
      <c r="B25" s="43"/>
      <c r="C25" s="43" t="s">
        <v>488</v>
      </c>
      <c r="D25" s="114" t="s">
        <v>489</v>
      </c>
      <c r="E25" s="43" t="s">
        <v>490</v>
      </c>
      <c r="F25" s="43" t="s">
        <v>67</v>
      </c>
      <c r="G25" s="43" t="s">
        <v>424</v>
      </c>
      <c r="H25" s="93">
        <v>2.39</v>
      </c>
      <c r="I25" s="43">
        <v>59.75</v>
      </c>
      <c r="J25" s="43">
        <v>0</v>
      </c>
      <c r="K25" s="43">
        <v>29.875</v>
      </c>
      <c r="L25" s="43"/>
      <c r="M25" s="43"/>
      <c r="N25" s="43">
        <v>29.875</v>
      </c>
      <c r="O25" s="107"/>
      <c r="P25" s="50"/>
      <c r="Q25" s="43" t="s">
        <v>63</v>
      </c>
    </row>
  </sheetData>
  <sheetProtection algorithmName="SHA-512" hashValue="ksPHQg+y1Dgt8pSB2WzLysiA2abJ1vNhE9iIqqX8wwOKx/KvxQJTVve2vGKrc1OjjAh99Lhm+6Q9KehiOj+Ecw==" saltValue="paOAn+xnyuW3bpSOnQKJag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A50B-BFAF-4A6A-86D6-2EE7FBEBBFEA}">
  <dimension ref="A1:Q47"/>
  <sheetViews>
    <sheetView tabSelected="1" topLeftCell="C1" zoomScale="70" zoomScaleNormal="70" workbookViewId="0">
      <selection activeCell="P3" sqref="P3"/>
    </sheetView>
  </sheetViews>
  <sheetFormatPr defaultColWidth="0" defaultRowHeight="15" zeroHeight="1" x14ac:dyDescent="0.25"/>
  <cols>
    <col min="1" max="1" width="16.28515625" hidden="1" customWidth="1"/>
    <col min="2" max="2" width="10" hidden="1" customWidth="1"/>
    <col min="3" max="3" width="13.7109375" bestFit="1" customWidth="1"/>
    <col min="4" max="4" width="42.42578125" hidden="1" customWidth="1"/>
    <col min="5" max="5" width="14.7109375" bestFit="1" customWidth="1"/>
    <col min="6" max="6" width="16" bestFit="1" customWidth="1"/>
    <col min="7" max="7" width="32.28515625" bestFit="1" customWidth="1"/>
    <col min="8" max="8" width="11" customWidth="1"/>
    <col min="9" max="9" width="20.42578125" customWidth="1"/>
    <col min="10" max="10" width="15.5703125" bestFit="1" customWidth="1"/>
    <col min="11" max="11" width="12.85546875" bestFit="1" customWidth="1"/>
    <col min="12" max="12" width="18.28515625" customWidth="1"/>
    <col min="13" max="13" width="20.28515625" bestFit="1" customWidth="1"/>
    <col min="14" max="14" width="9.42578125" bestFit="1" customWidth="1"/>
    <col min="15" max="15" width="10.5703125" customWidth="1"/>
    <col min="16" max="16" width="64.85546875" bestFit="1" customWidth="1"/>
    <col min="17" max="17" width="32.140625" bestFit="1" customWidth="1"/>
    <col min="18" max="16384" width="9.140625" hidden="1"/>
  </cols>
  <sheetData>
    <row r="1" spans="1:17" ht="64.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0" customHeight="1" x14ac:dyDescent="0.25">
      <c r="A2" s="119">
        <v>99831844310</v>
      </c>
      <c r="B2" s="28"/>
      <c r="C2" s="28" t="s">
        <v>702</v>
      </c>
      <c r="D2" s="139" t="s">
        <v>703</v>
      </c>
      <c r="E2" s="28" t="s">
        <v>704</v>
      </c>
      <c r="F2" s="28" t="s">
        <v>67</v>
      </c>
      <c r="G2" s="140" t="s">
        <v>705</v>
      </c>
      <c r="H2" s="31">
        <v>3.85</v>
      </c>
      <c r="I2" s="28">
        <v>96.25</v>
      </c>
      <c r="J2" s="28">
        <v>90</v>
      </c>
      <c r="K2" s="28">
        <v>93.125</v>
      </c>
      <c r="L2" s="28"/>
      <c r="M2" s="28"/>
      <c r="N2" s="28">
        <v>93.125</v>
      </c>
      <c r="O2" s="28" t="s">
        <v>19</v>
      </c>
      <c r="P2" s="125" t="s">
        <v>837</v>
      </c>
      <c r="Q2" s="28" t="s">
        <v>20</v>
      </c>
    </row>
    <row r="3" spans="1:17" ht="30" customHeight="1" x14ac:dyDescent="0.25">
      <c r="A3" s="119">
        <v>98827052944</v>
      </c>
      <c r="B3" s="28"/>
      <c r="C3" s="28" t="s">
        <v>706</v>
      </c>
      <c r="D3" s="139" t="s">
        <v>707</v>
      </c>
      <c r="E3" s="28" t="s">
        <v>708</v>
      </c>
      <c r="F3" s="28" t="s">
        <v>67</v>
      </c>
      <c r="G3" s="140" t="s">
        <v>705</v>
      </c>
      <c r="H3" s="31">
        <v>3.52</v>
      </c>
      <c r="I3" s="28">
        <v>88</v>
      </c>
      <c r="J3" s="28">
        <v>84</v>
      </c>
      <c r="K3" s="28">
        <v>86</v>
      </c>
      <c r="L3" s="28"/>
      <c r="M3" s="28"/>
      <c r="N3" s="28">
        <v>86</v>
      </c>
      <c r="O3" s="28" t="s">
        <v>182</v>
      </c>
      <c r="P3" s="28" t="s">
        <v>860</v>
      </c>
      <c r="Q3" s="28" t="s">
        <v>20</v>
      </c>
    </row>
    <row r="4" spans="1:17" ht="30" customHeight="1" x14ac:dyDescent="0.25">
      <c r="A4" s="119">
        <v>10133475712</v>
      </c>
      <c r="B4" s="28"/>
      <c r="C4" s="28" t="s">
        <v>709</v>
      </c>
      <c r="D4" s="139" t="s">
        <v>710</v>
      </c>
      <c r="E4" s="28" t="s">
        <v>711</v>
      </c>
      <c r="F4" s="28" t="s">
        <v>67</v>
      </c>
      <c r="G4" s="140" t="s">
        <v>705</v>
      </c>
      <c r="H4" s="31">
        <v>3.72</v>
      </c>
      <c r="I4" s="28">
        <v>93</v>
      </c>
      <c r="J4" s="28">
        <v>70</v>
      </c>
      <c r="K4" s="28">
        <v>81.5</v>
      </c>
      <c r="L4" s="28"/>
      <c r="M4" s="28"/>
      <c r="N4" s="28">
        <v>81.5</v>
      </c>
      <c r="O4" s="28" t="s">
        <v>182</v>
      </c>
      <c r="P4" s="64" t="s">
        <v>838</v>
      </c>
      <c r="Q4" s="28" t="s">
        <v>20</v>
      </c>
    </row>
    <row r="5" spans="1:17" ht="30" customHeight="1" x14ac:dyDescent="0.25">
      <c r="A5" s="119">
        <v>99321611248</v>
      </c>
      <c r="B5" s="28"/>
      <c r="C5" s="28" t="s">
        <v>712</v>
      </c>
      <c r="D5" s="139" t="s">
        <v>713</v>
      </c>
      <c r="E5" s="28" t="s">
        <v>714</v>
      </c>
      <c r="F5" s="28" t="s">
        <v>67</v>
      </c>
      <c r="G5" s="140" t="s">
        <v>705</v>
      </c>
      <c r="H5" s="31">
        <v>3.76</v>
      </c>
      <c r="I5" s="28">
        <v>94</v>
      </c>
      <c r="J5" s="28">
        <v>68</v>
      </c>
      <c r="K5" s="28">
        <v>81</v>
      </c>
      <c r="L5" s="28"/>
      <c r="M5" s="28"/>
      <c r="N5" s="28">
        <v>81</v>
      </c>
      <c r="O5" s="28" t="s">
        <v>19</v>
      </c>
      <c r="P5" s="64" t="s">
        <v>839</v>
      </c>
      <c r="Q5" s="28" t="s">
        <v>20</v>
      </c>
    </row>
    <row r="6" spans="1:17" ht="30" customHeight="1" x14ac:dyDescent="0.25">
      <c r="A6" s="119">
        <v>98833159736</v>
      </c>
      <c r="B6" s="28"/>
      <c r="C6" s="28" t="s">
        <v>715</v>
      </c>
      <c r="D6" s="139" t="s">
        <v>716</v>
      </c>
      <c r="E6" s="28" t="s">
        <v>717</v>
      </c>
      <c r="F6" s="28" t="s">
        <v>67</v>
      </c>
      <c r="G6" s="140" t="s">
        <v>705</v>
      </c>
      <c r="H6" s="31">
        <v>2.7</v>
      </c>
      <c r="I6" s="28">
        <v>67.5</v>
      </c>
      <c r="J6" s="28">
        <v>88</v>
      </c>
      <c r="K6" s="28">
        <v>77.75</v>
      </c>
      <c r="L6" s="28"/>
      <c r="M6" s="28"/>
      <c r="N6" s="28">
        <v>77.75</v>
      </c>
      <c r="O6" s="28" t="s">
        <v>19</v>
      </c>
      <c r="P6" s="64" t="s">
        <v>838</v>
      </c>
      <c r="Q6" s="28" t="s">
        <v>20</v>
      </c>
    </row>
    <row r="7" spans="1:17" ht="30" customHeight="1" x14ac:dyDescent="0.25">
      <c r="A7" s="119">
        <v>31744987272</v>
      </c>
      <c r="B7" s="28"/>
      <c r="C7" s="28" t="s">
        <v>718</v>
      </c>
      <c r="D7" s="139" t="s">
        <v>719</v>
      </c>
      <c r="E7" s="28" t="s">
        <v>720</v>
      </c>
      <c r="F7" s="28" t="s">
        <v>67</v>
      </c>
      <c r="G7" s="140" t="s">
        <v>705</v>
      </c>
      <c r="H7" s="31">
        <v>3.58</v>
      </c>
      <c r="I7" s="28">
        <v>89.5</v>
      </c>
      <c r="J7" s="28">
        <v>64</v>
      </c>
      <c r="K7" s="28">
        <v>76.75</v>
      </c>
      <c r="L7" s="28"/>
      <c r="M7" s="28"/>
      <c r="N7" s="28">
        <v>76.75</v>
      </c>
      <c r="O7" s="28" t="s">
        <v>182</v>
      </c>
      <c r="P7" s="64" t="s">
        <v>852</v>
      </c>
      <c r="Q7" s="28" t="s">
        <v>20</v>
      </c>
    </row>
    <row r="8" spans="1:17" ht="30" customHeight="1" x14ac:dyDescent="0.25">
      <c r="A8" s="119">
        <v>10896154206</v>
      </c>
      <c r="B8" s="28"/>
      <c r="C8" s="28" t="s">
        <v>721</v>
      </c>
      <c r="D8" s="139" t="s">
        <v>722</v>
      </c>
      <c r="E8" s="28" t="s">
        <v>723</v>
      </c>
      <c r="F8" s="28" t="s">
        <v>67</v>
      </c>
      <c r="G8" s="140" t="s">
        <v>724</v>
      </c>
      <c r="H8" s="31">
        <v>2.82</v>
      </c>
      <c r="I8" s="28">
        <v>70.5</v>
      </c>
      <c r="J8" s="28">
        <v>72</v>
      </c>
      <c r="K8" s="28">
        <v>71.25</v>
      </c>
      <c r="L8" s="28"/>
      <c r="M8" s="28"/>
      <c r="N8" s="28">
        <v>71.25</v>
      </c>
      <c r="O8" s="28" t="s">
        <v>182</v>
      </c>
      <c r="P8" s="28" t="s">
        <v>829</v>
      </c>
      <c r="Q8" s="28" t="s">
        <v>20</v>
      </c>
    </row>
    <row r="9" spans="1:17" ht="30" customHeight="1" x14ac:dyDescent="0.25">
      <c r="A9" s="141">
        <v>52114124370</v>
      </c>
      <c r="B9" s="33"/>
      <c r="C9" s="33" t="s">
        <v>725</v>
      </c>
      <c r="D9" s="142" t="s">
        <v>726</v>
      </c>
      <c r="E9" s="33" t="s">
        <v>314</v>
      </c>
      <c r="F9" s="33" t="s">
        <v>67</v>
      </c>
      <c r="G9" s="143" t="s">
        <v>705</v>
      </c>
      <c r="H9" s="36">
        <v>2.89</v>
      </c>
      <c r="I9" s="33">
        <v>72.25</v>
      </c>
      <c r="J9" s="33">
        <v>68</v>
      </c>
      <c r="K9" s="33">
        <v>70.125</v>
      </c>
      <c r="L9" s="33"/>
      <c r="M9" s="33"/>
      <c r="N9" s="33">
        <v>70.125</v>
      </c>
      <c r="O9" s="33" t="s">
        <v>182</v>
      </c>
      <c r="P9" s="33" t="s">
        <v>855</v>
      </c>
      <c r="Q9" s="33" t="s">
        <v>42</v>
      </c>
    </row>
    <row r="10" spans="1:17" ht="30" customHeight="1" x14ac:dyDescent="0.25">
      <c r="A10" s="120">
        <v>29440924318</v>
      </c>
      <c r="B10" s="38"/>
      <c r="C10" s="38" t="s">
        <v>727</v>
      </c>
      <c r="D10" s="144" t="s">
        <v>728</v>
      </c>
      <c r="E10" s="38" t="s">
        <v>729</v>
      </c>
      <c r="F10" s="38" t="s">
        <v>67</v>
      </c>
      <c r="G10" s="145" t="s">
        <v>724</v>
      </c>
      <c r="H10" s="41">
        <v>2.6</v>
      </c>
      <c r="I10" s="38">
        <v>65</v>
      </c>
      <c r="J10" s="38">
        <v>74</v>
      </c>
      <c r="K10" s="38">
        <v>69.5</v>
      </c>
      <c r="L10" s="38"/>
      <c r="M10" s="38"/>
      <c r="N10" s="38">
        <v>69.5</v>
      </c>
      <c r="O10" s="38"/>
      <c r="P10" s="135"/>
      <c r="Q10" s="38" t="s">
        <v>42</v>
      </c>
    </row>
    <row r="11" spans="1:17" ht="30" customHeight="1" x14ac:dyDescent="0.25">
      <c r="A11" s="141">
        <v>25187311930</v>
      </c>
      <c r="B11" s="33"/>
      <c r="C11" s="33" t="s">
        <v>730</v>
      </c>
      <c r="D11" s="142" t="s">
        <v>731</v>
      </c>
      <c r="E11" s="33" t="s">
        <v>732</v>
      </c>
      <c r="F11" s="33" t="s">
        <v>67</v>
      </c>
      <c r="G11" s="143" t="s">
        <v>705</v>
      </c>
      <c r="H11" s="36">
        <v>2.2200000000000002</v>
      </c>
      <c r="I11" s="33">
        <v>55.500000000000007</v>
      </c>
      <c r="J11" s="33">
        <v>82</v>
      </c>
      <c r="K11" s="33">
        <v>68.75</v>
      </c>
      <c r="L11" s="33"/>
      <c r="M11" s="33"/>
      <c r="N11" s="33">
        <v>68.75</v>
      </c>
      <c r="O11" s="33" t="s">
        <v>19</v>
      </c>
      <c r="P11" s="33" t="s">
        <v>851</v>
      </c>
      <c r="Q11" s="33" t="s">
        <v>844</v>
      </c>
    </row>
    <row r="12" spans="1:17" ht="30" customHeight="1" x14ac:dyDescent="0.25">
      <c r="A12" s="120">
        <v>98968160614</v>
      </c>
      <c r="B12" s="38"/>
      <c r="C12" s="38" t="s">
        <v>733</v>
      </c>
      <c r="D12" s="144" t="s">
        <v>734</v>
      </c>
      <c r="E12" s="38" t="s">
        <v>735</v>
      </c>
      <c r="F12" s="38" t="s">
        <v>67</v>
      </c>
      <c r="G12" s="145" t="s">
        <v>705</v>
      </c>
      <c r="H12" s="41">
        <v>2.8</v>
      </c>
      <c r="I12" s="38">
        <v>70</v>
      </c>
      <c r="J12" s="38">
        <v>62</v>
      </c>
      <c r="K12" s="38">
        <v>66</v>
      </c>
      <c r="L12" s="38"/>
      <c r="M12" s="38"/>
      <c r="N12" s="38">
        <v>66</v>
      </c>
      <c r="O12" s="38"/>
      <c r="P12" s="85"/>
      <c r="Q12" s="38" t="s">
        <v>42</v>
      </c>
    </row>
    <row r="13" spans="1:17" ht="30" customHeight="1" x14ac:dyDescent="0.25">
      <c r="A13" s="120">
        <v>11076149784</v>
      </c>
      <c r="B13" s="38"/>
      <c r="C13" s="38" t="s">
        <v>78</v>
      </c>
      <c r="D13" s="144" t="s">
        <v>736</v>
      </c>
      <c r="E13" s="38" t="s">
        <v>737</v>
      </c>
      <c r="F13" s="38" t="s">
        <v>67</v>
      </c>
      <c r="G13" s="145" t="s">
        <v>705</v>
      </c>
      <c r="H13" s="41">
        <v>2.6</v>
      </c>
      <c r="I13" s="38">
        <v>65</v>
      </c>
      <c r="J13" s="38">
        <v>62</v>
      </c>
      <c r="K13" s="38">
        <v>63.5</v>
      </c>
      <c r="L13" s="38"/>
      <c r="M13" s="38"/>
      <c r="N13" s="38">
        <v>63.5</v>
      </c>
      <c r="O13" s="38"/>
      <c r="P13" s="38"/>
      <c r="Q13" s="38" t="s">
        <v>42</v>
      </c>
    </row>
    <row r="14" spans="1:17" ht="30" customHeight="1" x14ac:dyDescent="0.25">
      <c r="A14" s="120">
        <v>14426083806</v>
      </c>
      <c r="B14" s="38"/>
      <c r="C14" s="38" t="s">
        <v>738</v>
      </c>
      <c r="D14" s="144" t="s">
        <v>739</v>
      </c>
      <c r="E14" s="38" t="s">
        <v>740</v>
      </c>
      <c r="F14" s="38" t="s">
        <v>67</v>
      </c>
      <c r="G14" s="145" t="s">
        <v>705</v>
      </c>
      <c r="H14" s="41">
        <v>2.4500000000000002</v>
      </c>
      <c r="I14" s="38">
        <v>61.250000000000007</v>
      </c>
      <c r="J14" s="38">
        <v>60</v>
      </c>
      <c r="K14" s="38">
        <v>60.625</v>
      </c>
      <c r="L14" s="38"/>
      <c r="M14" s="38"/>
      <c r="N14" s="38">
        <v>60.625</v>
      </c>
      <c r="O14" s="38"/>
      <c r="P14" s="38"/>
      <c r="Q14" s="38" t="s">
        <v>42</v>
      </c>
    </row>
    <row r="15" spans="1:17" ht="30" customHeight="1" x14ac:dyDescent="0.25">
      <c r="A15" s="114">
        <v>69094002482</v>
      </c>
      <c r="B15" s="43"/>
      <c r="C15" s="43" t="s">
        <v>741</v>
      </c>
      <c r="D15" s="146" t="s">
        <v>742</v>
      </c>
      <c r="E15" s="43" t="s">
        <v>116</v>
      </c>
      <c r="F15" s="43" t="s">
        <v>67</v>
      </c>
      <c r="G15" s="147" t="s">
        <v>705</v>
      </c>
      <c r="H15" s="46">
        <v>3.49</v>
      </c>
      <c r="I15" s="43">
        <v>87.25</v>
      </c>
      <c r="J15" s="43">
        <v>50</v>
      </c>
      <c r="K15" s="43">
        <v>68.625</v>
      </c>
      <c r="L15" s="43"/>
      <c r="M15" s="43"/>
      <c r="N15" s="43">
        <v>68.625</v>
      </c>
      <c r="O15" s="43"/>
      <c r="P15" s="43"/>
      <c r="Q15" s="43" t="s">
        <v>47</v>
      </c>
    </row>
    <row r="16" spans="1:17" ht="30" customHeight="1" x14ac:dyDescent="0.25">
      <c r="A16" s="114">
        <v>12767213166</v>
      </c>
      <c r="B16" s="43"/>
      <c r="C16" s="43" t="s">
        <v>743</v>
      </c>
      <c r="D16" s="146" t="s">
        <v>744</v>
      </c>
      <c r="E16" s="43" t="s">
        <v>745</v>
      </c>
      <c r="F16" s="43" t="s">
        <v>67</v>
      </c>
      <c r="G16" s="147" t="s">
        <v>705</v>
      </c>
      <c r="H16" s="46">
        <v>2.95</v>
      </c>
      <c r="I16" s="43">
        <v>73.75</v>
      </c>
      <c r="J16" s="43">
        <v>56</v>
      </c>
      <c r="K16" s="43">
        <v>64.875</v>
      </c>
      <c r="L16" s="43"/>
      <c r="M16" s="43"/>
      <c r="N16" s="43">
        <v>64.875</v>
      </c>
      <c r="O16" s="43"/>
      <c r="P16" s="43"/>
      <c r="Q16" s="43" t="s">
        <v>47</v>
      </c>
    </row>
    <row r="17" spans="1:17" ht="30" customHeight="1" x14ac:dyDescent="0.25">
      <c r="A17" s="114">
        <v>10055709186</v>
      </c>
      <c r="B17" s="43"/>
      <c r="C17" s="43" t="s">
        <v>320</v>
      </c>
      <c r="D17" s="146" t="s">
        <v>746</v>
      </c>
      <c r="E17" s="43" t="s">
        <v>747</v>
      </c>
      <c r="F17" s="43" t="s">
        <v>67</v>
      </c>
      <c r="G17" s="147" t="s">
        <v>705</v>
      </c>
      <c r="H17" s="46">
        <v>3.15</v>
      </c>
      <c r="I17" s="43">
        <v>78.75</v>
      </c>
      <c r="J17" s="43">
        <v>50</v>
      </c>
      <c r="K17" s="43">
        <v>64.375</v>
      </c>
      <c r="L17" s="43"/>
      <c r="M17" s="43"/>
      <c r="N17" s="43">
        <v>64.375</v>
      </c>
      <c r="O17" s="43"/>
      <c r="P17" s="43"/>
      <c r="Q17" s="43" t="s">
        <v>47</v>
      </c>
    </row>
    <row r="18" spans="1:17" ht="30" customHeight="1" x14ac:dyDescent="0.25">
      <c r="A18" s="114">
        <v>14990957138</v>
      </c>
      <c r="B18" s="43"/>
      <c r="C18" s="43" t="s">
        <v>748</v>
      </c>
      <c r="D18" s="146" t="s">
        <v>749</v>
      </c>
      <c r="E18" s="43" t="s">
        <v>750</v>
      </c>
      <c r="F18" s="43" t="s">
        <v>67</v>
      </c>
      <c r="G18" s="147" t="s">
        <v>705</v>
      </c>
      <c r="H18" s="46">
        <v>3.44</v>
      </c>
      <c r="I18" s="43">
        <v>86</v>
      </c>
      <c r="J18" s="43">
        <v>42</v>
      </c>
      <c r="K18" s="43">
        <v>64</v>
      </c>
      <c r="L18" s="43"/>
      <c r="M18" s="43"/>
      <c r="N18" s="43">
        <v>64</v>
      </c>
      <c r="O18" s="43"/>
      <c r="P18" s="43"/>
      <c r="Q18" s="43" t="s">
        <v>47</v>
      </c>
    </row>
    <row r="19" spans="1:17" ht="30" customHeight="1" x14ac:dyDescent="0.25">
      <c r="A19" s="114">
        <v>10100708850</v>
      </c>
      <c r="B19" s="43" t="s">
        <v>141</v>
      </c>
      <c r="C19" s="43" t="s">
        <v>197</v>
      </c>
      <c r="D19" s="146" t="s">
        <v>751</v>
      </c>
      <c r="E19" s="43" t="s">
        <v>752</v>
      </c>
      <c r="F19" s="43" t="s">
        <v>67</v>
      </c>
      <c r="G19" s="147" t="s">
        <v>705</v>
      </c>
      <c r="H19" s="46">
        <v>3.19</v>
      </c>
      <c r="I19" s="43">
        <v>79.75</v>
      </c>
      <c r="J19" s="43">
        <v>48</v>
      </c>
      <c r="K19" s="43">
        <v>63.875</v>
      </c>
      <c r="L19" s="43"/>
      <c r="M19" s="43"/>
      <c r="N19" s="43">
        <v>63.875</v>
      </c>
      <c r="O19" s="43"/>
      <c r="P19" s="43"/>
      <c r="Q19" s="43" t="s">
        <v>47</v>
      </c>
    </row>
    <row r="20" spans="1:17" ht="30" customHeight="1" x14ac:dyDescent="0.25">
      <c r="A20" s="114">
        <v>12566627072</v>
      </c>
      <c r="B20" s="43"/>
      <c r="C20" s="43" t="s">
        <v>753</v>
      </c>
      <c r="D20" s="146" t="s">
        <v>754</v>
      </c>
      <c r="E20" s="43" t="s">
        <v>755</v>
      </c>
      <c r="F20" s="43" t="s">
        <v>67</v>
      </c>
      <c r="G20" s="147" t="s">
        <v>705</v>
      </c>
      <c r="H20" s="46">
        <v>3.48</v>
      </c>
      <c r="I20" s="43">
        <v>87</v>
      </c>
      <c r="J20" s="43">
        <v>40</v>
      </c>
      <c r="K20" s="43">
        <v>63.5</v>
      </c>
      <c r="L20" s="43"/>
      <c r="M20" s="43"/>
      <c r="N20" s="43">
        <v>63.5</v>
      </c>
      <c r="O20" s="43"/>
      <c r="P20" s="43"/>
      <c r="Q20" s="43" t="s">
        <v>47</v>
      </c>
    </row>
    <row r="21" spans="1:17" ht="30" customHeight="1" x14ac:dyDescent="0.25">
      <c r="A21" s="114">
        <v>34696419204</v>
      </c>
      <c r="B21" s="43"/>
      <c r="C21" s="43" t="s">
        <v>756</v>
      </c>
      <c r="D21" s="146" t="s">
        <v>757</v>
      </c>
      <c r="E21" s="43" t="s">
        <v>455</v>
      </c>
      <c r="F21" s="43" t="s">
        <v>67</v>
      </c>
      <c r="G21" s="147" t="s">
        <v>705</v>
      </c>
      <c r="H21" s="46">
        <v>2.87</v>
      </c>
      <c r="I21" s="43">
        <v>71.75</v>
      </c>
      <c r="J21" s="43">
        <v>54</v>
      </c>
      <c r="K21" s="43">
        <v>62.875</v>
      </c>
      <c r="L21" s="43"/>
      <c r="M21" s="43"/>
      <c r="N21" s="43">
        <v>62.875</v>
      </c>
      <c r="O21" s="43"/>
      <c r="P21" s="43"/>
      <c r="Q21" s="43" t="s">
        <v>47</v>
      </c>
    </row>
    <row r="22" spans="1:17" ht="30" customHeight="1" x14ac:dyDescent="0.25">
      <c r="A22" s="114">
        <v>41485289696</v>
      </c>
      <c r="B22" s="43"/>
      <c r="C22" s="43" t="s">
        <v>758</v>
      </c>
      <c r="D22" s="146" t="s">
        <v>759</v>
      </c>
      <c r="E22" s="43" t="s">
        <v>760</v>
      </c>
      <c r="F22" s="43" t="s">
        <v>67</v>
      </c>
      <c r="G22" s="147" t="s">
        <v>705</v>
      </c>
      <c r="H22" s="46">
        <v>2.95</v>
      </c>
      <c r="I22" s="43">
        <v>73.75</v>
      </c>
      <c r="J22" s="43">
        <v>50</v>
      </c>
      <c r="K22" s="43">
        <v>61.875</v>
      </c>
      <c r="L22" s="43"/>
      <c r="M22" s="43"/>
      <c r="N22" s="43">
        <v>61.875</v>
      </c>
      <c r="O22" s="43"/>
      <c r="P22" s="122"/>
      <c r="Q22" s="43" t="s">
        <v>47</v>
      </c>
    </row>
    <row r="23" spans="1:17" ht="30" customHeight="1" x14ac:dyDescent="0.25">
      <c r="A23" s="114">
        <v>60922487884</v>
      </c>
      <c r="B23" s="43"/>
      <c r="C23" s="43" t="s">
        <v>761</v>
      </c>
      <c r="D23" s="146" t="s">
        <v>762</v>
      </c>
      <c r="E23" s="43" t="s">
        <v>763</v>
      </c>
      <c r="F23" s="43" t="s">
        <v>67</v>
      </c>
      <c r="G23" s="147" t="s">
        <v>705</v>
      </c>
      <c r="H23" s="46">
        <v>2.57</v>
      </c>
      <c r="I23" s="43">
        <v>64.25</v>
      </c>
      <c r="J23" s="43">
        <v>58</v>
      </c>
      <c r="K23" s="43">
        <v>61.125</v>
      </c>
      <c r="L23" s="43"/>
      <c r="M23" s="43"/>
      <c r="N23" s="43">
        <v>61.125</v>
      </c>
      <c r="O23" s="43"/>
      <c r="P23" s="43"/>
      <c r="Q23" s="43" t="s">
        <v>47</v>
      </c>
    </row>
    <row r="24" spans="1:17" ht="30" customHeight="1" x14ac:dyDescent="0.25">
      <c r="A24" s="114">
        <v>10559249072</v>
      </c>
      <c r="B24" s="43"/>
      <c r="C24" s="43" t="s">
        <v>75</v>
      </c>
      <c r="D24" s="146" t="s">
        <v>764</v>
      </c>
      <c r="E24" s="43" t="s">
        <v>765</v>
      </c>
      <c r="F24" s="43" t="s">
        <v>67</v>
      </c>
      <c r="G24" s="147" t="s">
        <v>705</v>
      </c>
      <c r="H24" s="46">
        <v>2.83</v>
      </c>
      <c r="I24" s="43">
        <v>70.75</v>
      </c>
      <c r="J24" s="43">
        <v>50</v>
      </c>
      <c r="K24" s="43">
        <v>60.375</v>
      </c>
      <c r="L24" s="43"/>
      <c r="M24" s="43"/>
      <c r="N24" s="43">
        <v>60.375</v>
      </c>
      <c r="O24" s="43"/>
      <c r="P24" s="43"/>
      <c r="Q24" s="43" t="s">
        <v>47</v>
      </c>
    </row>
    <row r="25" spans="1:17" ht="30" customHeight="1" x14ac:dyDescent="0.25">
      <c r="A25" s="114">
        <v>39067450060</v>
      </c>
      <c r="B25" s="43"/>
      <c r="C25" s="43" t="s">
        <v>766</v>
      </c>
      <c r="D25" s="146" t="s">
        <v>767</v>
      </c>
      <c r="E25" s="43" t="s">
        <v>612</v>
      </c>
      <c r="F25" s="43" t="s">
        <v>67</v>
      </c>
      <c r="G25" s="147" t="s">
        <v>705</v>
      </c>
      <c r="H25" s="46">
        <v>2.8</v>
      </c>
      <c r="I25" s="43">
        <v>70</v>
      </c>
      <c r="J25" s="43">
        <v>50</v>
      </c>
      <c r="K25" s="43">
        <v>60</v>
      </c>
      <c r="L25" s="43"/>
      <c r="M25" s="43"/>
      <c r="N25" s="43">
        <v>60</v>
      </c>
      <c r="O25" s="43"/>
      <c r="P25" s="43"/>
      <c r="Q25" s="43" t="s">
        <v>47</v>
      </c>
    </row>
    <row r="26" spans="1:17" ht="30" customHeight="1" x14ac:dyDescent="0.25">
      <c r="A26" s="114">
        <v>11930785622</v>
      </c>
      <c r="B26" s="43"/>
      <c r="C26" s="43" t="s">
        <v>72</v>
      </c>
      <c r="D26" s="146" t="s">
        <v>768</v>
      </c>
      <c r="E26" s="43" t="s">
        <v>664</v>
      </c>
      <c r="F26" s="43" t="s">
        <v>67</v>
      </c>
      <c r="G26" s="147" t="s">
        <v>705</v>
      </c>
      <c r="H26" s="46">
        <v>2.78</v>
      </c>
      <c r="I26" s="43">
        <v>69.5</v>
      </c>
      <c r="J26" s="43">
        <v>50</v>
      </c>
      <c r="K26" s="43">
        <v>59.75</v>
      </c>
      <c r="L26" s="43"/>
      <c r="M26" s="43"/>
      <c r="N26" s="43">
        <v>59.75</v>
      </c>
      <c r="O26" s="43"/>
      <c r="P26" s="43"/>
      <c r="Q26" s="43" t="s">
        <v>47</v>
      </c>
    </row>
    <row r="27" spans="1:17" ht="30" customHeight="1" x14ac:dyDescent="0.25">
      <c r="A27" s="114">
        <v>31393850552</v>
      </c>
      <c r="B27" s="43"/>
      <c r="C27" s="43" t="s">
        <v>596</v>
      </c>
      <c r="D27" s="146" t="s">
        <v>769</v>
      </c>
      <c r="E27" s="43" t="s">
        <v>770</v>
      </c>
      <c r="F27" s="43" t="s">
        <v>67</v>
      </c>
      <c r="G27" s="147" t="s">
        <v>705</v>
      </c>
      <c r="H27" s="46">
        <v>2.93</v>
      </c>
      <c r="I27" s="43">
        <v>73.25</v>
      </c>
      <c r="J27" s="43">
        <v>46</v>
      </c>
      <c r="K27" s="43">
        <v>59.625</v>
      </c>
      <c r="L27" s="43"/>
      <c r="M27" s="43"/>
      <c r="N27" s="43">
        <v>59.625</v>
      </c>
      <c r="O27" s="43"/>
      <c r="P27" s="43"/>
      <c r="Q27" s="43" t="s">
        <v>47</v>
      </c>
    </row>
    <row r="28" spans="1:17" ht="30" customHeight="1" x14ac:dyDescent="0.25">
      <c r="A28" s="114">
        <v>10385181614</v>
      </c>
      <c r="B28" s="43"/>
      <c r="C28" s="43" t="s">
        <v>187</v>
      </c>
      <c r="D28" s="146" t="s">
        <v>771</v>
      </c>
      <c r="E28" s="43" t="s">
        <v>772</v>
      </c>
      <c r="F28" s="43" t="s">
        <v>67</v>
      </c>
      <c r="G28" s="147" t="s">
        <v>724</v>
      </c>
      <c r="H28" s="46">
        <v>3.47</v>
      </c>
      <c r="I28" s="43">
        <v>86.75</v>
      </c>
      <c r="J28" s="43">
        <v>32</v>
      </c>
      <c r="K28" s="43">
        <v>59.375</v>
      </c>
      <c r="L28" s="43"/>
      <c r="M28" s="43"/>
      <c r="N28" s="43">
        <v>59.375</v>
      </c>
      <c r="O28" s="43"/>
      <c r="P28" s="122"/>
      <c r="Q28" s="43" t="s">
        <v>47</v>
      </c>
    </row>
    <row r="29" spans="1:17" ht="30" customHeight="1" x14ac:dyDescent="0.25">
      <c r="A29" s="114">
        <v>43942094690</v>
      </c>
      <c r="B29" s="43"/>
      <c r="C29" s="43" t="s">
        <v>773</v>
      </c>
      <c r="D29" s="146" t="s">
        <v>774</v>
      </c>
      <c r="E29" s="43" t="s">
        <v>775</v>
      </c>
      <c r="F29" s="43" t="s">
        <v>67</v>
      </c>
      <c r="G29" s="147" t="s">
        <v>724</v>
      </c>
      <c r="H29" s="46">
        <v>3.44</v>
      </c>
      <c r="I29" s="43">
        <v>86</v>
      </c>
      <c r="J29" s="43">
        <v>32</v>
      </c>
      <c r="K29" s="43">
        <v>59</v>
      </c>
      <c r="L29" s="43"/>
      <c r="M29" s="43"/>
      <c r="N29" s="43">
        <v>59</v>
      </c>
      <c r="O29" s="43"/>
      <c r="P29" s="43"/>
      <c r="Q29" s="43" t="s">
        <v>47</v>
      </c>
    </row>
    <row r="30" spans="1:17" ht="30" customHeight="1" x14ac:dyDescent="0.25">
      <c r="A30" s="114">
        <v>35032504776</v>
      </c>
      <c r="B30" s="43"/>
      <c r="C30" s="43" t="s">
        <v>776</v>
      </c>
      <c r="D30" s="146" t="s">
        <v>777</v>
      </c>
      <c r="E30" s="43" t="s">
        <v>778</v>
      </c>
      <c r="F30" s="43" t="s">
        <v>67</v>
      </c>
      <c r="G30" s="147" t="s">
        <v>705</v>
      </c>
      <c r="H30" s="46">
        <v>3.05</v>
      </c>
      <c r="I30" s="43">
        <v>76.25</v>
      </c>
      <c r="J30" s="43">
        <v>40</v>
      </c>
      <c r="K30" s="43">
        <v>58.125</v>
      </c>
      <c r="L30" s="43"/>
      <c r="M30" s="43"/>
      <c r="N30" s="43">
        <v>58.125</v>
      </c>
      <c r="O30" s="43"/>
      <c r="P30" s="43"/>
      <c r="Q30" s="43" t="s">
        <v>47</v>
      </c>
    </row>
    <row r="31" spans="1:17" ht="30" customHeight="1" x14ac:dyDescent="0.25">
      <c r="A31" s="114">
        <v>10094830308</v>
      </c>
      <c r="B31" s="43"/>
      <c r="C31" s="43" t="s">
        <v>435</v>
      </c>
      <c r="D31" s="146" t="s">
        <v>779</v>
      </c>
      <c r="E31" s="43" t="s">
        <v>664</v>
      </c>
      <c r="F31" s="43" t="s">
        <v>67</v>
      </c>
      <c r="G31" s="147" t="s">
        <v>705</v>
      </c>
      <c r="H31" s="46">
        <v>2.83</v>
      </c>
      <c r="I31" s="43">
        <v>70.75</v>
      </c>
      <c r="J31" s="43">
        <v>44</v>
      </c>
      <c r="K31" s="43">
        <v>57.375</v>
      </c>
      <c r="L31" s="43"/>
      <c r="M31" s="43"/>
      <c r="N31" s="43">
        <v>57.375</v>
      </c>
      <c r="O31" s="43"/>
      <c r="P31" s="43"/>
      <c r="Q31" s="43" t="s">
        <v>47</v>
      </c>
    </row>
    <row r="32" spans="1:17" ht="30" customHeight="1" x14ac:dyDescent="0.25">
      <c r="A32" s="114">
        <v>25576300064</v>
      </c>
      <c r="B32" s="43"/>
      <c r="C32" s="43" t="s">
        <v>780</v>
      </c>
      <c r="D32" s="146" t="s">
        <v>781</v>
      </c>
      <c r="E32" s="43" t="s">
        <v>664</v>
      </c>
      <c r="F32" s="43" t="s">
        <v>67</v>
      </c>
      <c r="G32" s="147" t="s">
        <v>705</v>
      </c>
      <c r="H32" s="46">
        <v>2.5299999999999998</v>
      </c>
      <c r="I32" s="43">
        <v>63.249999999999993</v>
      </c>
      <c r="J32" s="43">
        <v>48</v>
      </c>
      <c r="K32" s="43">
        <v>55.625</v>
      </c>
      <c r="L32" s="43"/>
      <c r="M32" s="43"/>
      <c r="N32" s="43">
        <v>55.625</v>
      </c>
      <c r="O32" s="43"/>
      <c r="P32" s="43"/>
      <c r="Q32" s="43" t="s">
        <v>47</v>
      </c>
    </row>
    <row r="33" spans="1:17" ht="30" customHeight="1" x14ac:dyDescent="0.25">
      <c r="A33" s="114">
        <v>21742549756</v>
      </c>
      <c r="B33" s="43"/>
      <c r="C33" s="43" t="s">
        <v>782</v>
      </c>
      <c r="D33" s="146" t="s">
        <v>783</v>
      </c>
      <c r="E33" s="43" t="s">
        <v>784</v>
      </c>
      <c r="F33" s="43" t="s">
        <v>67</v>
      </c>
      <c r="G33" s="147" t="s">
        <v>705</v>
      </c>
      <c r="H33" s="46">
        <v>3.17</v>
      </c>
      <c r="I33" s="43">
        <v>79.25</v>
      </c>
      <c r="J33" s="43">
        <v>32</v>
      </c>
      <c r="K33" s="43">
        <v>55.625</v>
      </c>
      <c r="L33" s="43"/>
      <c r="M33" s="43"/>
      <c r="N33" s="43">
        <v>55.625</v>
      </c>
      <c r="O33" s="43"/>
      <c r="P33" s="43"/>
      <c r="Q33" s="43" t="s">
        <v>47</v>
      </c>
    </row>
    <row r="34" spans="1:17" ht="30" customHeight="1" x14ac:dyDescent="0.25">
      <c r="A34" s="114">
        <v>32044834570</v>
      </c>
      <c r="B34" s="43"/>
      <c r="C34" s="43" t="s">
        <v>785</v>
      </c>
      <c r="D34" s="146" t="s">
        <v>786</v>
      </c>
      <c r="E34" s="43" t="s">
        <v>787</v>
      </c>
      <c r="F34" s="43" t="s">
        <v>67</v>
      </c>
      <c r="G34" s="147" t="s">
        <v>724</v>
      </c>
      <c r="H34" s="46">
        <v>3.08</v>
      </c>
      <c r="I34" s="43">
        <v>77</v>
      </c>
      <c r="J34" s="43">
        <v>32</v>
      </c>
      <c r="K34" s="43">
        <v>54.5</v>
      </c>
      <c r="L34" s="43"/>
      <c r="M34" s="43"/>
      <c r="N34" s="43">
        <v>54.5</v>
      </c>
      <c r="O34" s="43"/>
      <c r="P34" s="43"/>
      <c r="Q34" s="43" t="s">
        <v>47</v>
      </c>
    </row>
    <row r="35" spans="1:17" ht="30" customHeight="1" x14ac:dyDescent="0.25">
      <c r="A35" s="114">
        <v>14004117008</v>
      </c>
      <c r="B35" s="43"/>
      <c r="C35" s="43" t="s">
        <v>788</v>
      </c>
      <c r="D35" s="146" t="s">
        <v>789</v>
      </c>
      <c r="E35" s="43" t="s">
        <v>113</v>
      </c>
      <c r="F35" s="43" t="s">
        <v>67</v>
      </c>
      <c r="G35" s="147" t="s">
        <v>705</v>
      </c>
      <c r="H35" s="46">
        <v>3.08</v>
      </c>
      <c r="I35" s="43">
        <v>77</v>
      </c>
      <c r="J35" s="43">
        <v>32</v>
      </c>
      <c r="K35" s="43">
        <v>54.5</v>
      </c>
      <c r="L35" s="43"/>
      <c r="M35" s="43"/>
      <c r="N35" s="43">
        <v>54.5</v>
      </c>
      <c r="O35" s="43"/>
      <c r="P35" s="43"/>
      <c r="Q35" s="43" t="s">
        <v>47</v>
      </c>
    </row>
    <row r="36" spans="1:17" ht="30" customHeight="1" x14ac:dyDescent="0.25">
      <c r="A36" s="114">
        <v>56491481378</v>
      </c>
      <c r="B36" s="43"/>
      <c r="C36" s="43" t="s">
        <v>790</v>
      </c>
      <c r="D36" s="146" t="s">
        <v>791</v>
      </c>
      <c r="E36" s="43" t="s">
        <v>792</v>
      </c>
      <c r="F36" s="43" t="s">
        <v>67</v>
      </c>
      <c r="G36" s="147" t="s">
        <v>705</v>
      </c>
      <c r="H36" s="46">
        <v>2.4</v>
      </c>
      <c r="I36" s="43">
        <v>60</v>
      </c>
      <c r="J36" s="43">
        <v>48</v>
      </c>
      <c r="K36" s="43">
        <v>54</v>
      </c>
      <c r="L36" s="43"/>
      <c r="M36" s="43"/>
      <c r="N36" s="43">
        <v>54</v>
      </c>
      <c r="O36" s="43"/>
      <c r="P36" s="43"/>
      <c r="Q36" s="43" t="s">
        <v>47</v>
      </c>
    </row>
    <row r="37" spans="1:17" ht="30" customHeight="1" x14ac:dyDescent="0.25">
      <c r="A37" s="114">
        <v>17920976506</v>
      </c>
      <c r="B37" s="43"/>
      <c r="C37" s="43" t="s">
        <v>793</v>
      </c>
      <c r="D37" s="146" t="s">
        <v>794</v>
      </c>
      <c r="E37" s="43" t="s">
        <v>795</v>
      </c>
      <c r="F37" s="43" t="s">
        <v>67</v>
      </c>
      <c r="G37" s="147" t="s">
        <v>705</v>
      </c>
      <c r="H37" s="46">
        <v>3.1</v>
      </c>
      <c r="I37" s="43">
        <v>77.5</v>
      </c>
      <c r="J37" s="43">
        <v>30</v>
      </c>
      <c r="K37" s="43">
        <v>53.75</v>
      </c>
      <c r="L37" s="43"/>
      <c r="M37" s="43"/>
      <c r="N37" s="43">
        <v>53.75</v>
      </c>
      <c r="O37" s="43"/>
      <c r="P37" s="43"/>
      <c r="Q37" s="43" t="s">
        <v>47</v>
      </c>
    </row>
    <row r="38" spans="1:17" ht="30" customHeight="1" x14ac:dyDescent="0.25">
      <c r="A38" s="114">
        <v>50224232572</v>
      </c>
      <c r="B38" s="43"/>
      <c r="C38" s="43" t="s">
        <v>796</v>
      </c>
      <c r="D38" s="146" t="s">
        <v>797</v>
      </c>
      <c r="E38" s="43" t="s">
        <v>798</v>
      </c>
      <c r="F38" s="43" t="s">
        <v>67</v>
      </c>
      <c r="G38" s="147" t="s">
        <v>705</v>
      </c>
      <c r="H38" s="46">
        <v>2.83</v>
      </c>
      <c r="I38" s="43">
        <v>70.75</v>
      </c>
      <c r="J38" s="43">
        <v>36</v>
      </c>
      <c r="K38" s="43">
        <v>53.375</v>
      </c>
      <c r="L38" s="43"/>
      <c r="M38" s="43"/>
      <c r="N38" s="43">
        <v>53.375</v>
      </c>
      <c r="O38" s="43"/>
      <c r="P38" s="43"/>
      <c r="Q38" s="43" t="s">
        <v>47</v>
      </c>
    </row>
    <row r="39" spans="1:17" ht="30" customHeight="1" x14ac:dyDescent="0.25">
      <c r="A39" s="114">
        <v>16136164974</v>
      </c>
      <c r="B39" s="43"/>
      <c r="C39" s="43" t="s">
        <v>799</v>
      </c>
      <c r="D39" s="146" t="s">
        <v>800</v>
      </c>
      <c r="E39" s="43" t="s">
        <v>801</v>
      </c>
      <c r="F39" s="43" t="s">
        <v>67</v>
      </c>
      <c r="G39" s="147" t="s">
        <v>705</v>
      </c>
      <c r="H39" s="46">
        <v>2.64</v>
      </c>
      <c r="I39" s="43">
        <v>66</v>
      </c>
      <c r="J39" s="43">
        <v>40</v>
      </c>
      <c r="K39" s="43">
        <v>53</v>
      </c>
      <c r="L39" s="43"/>
      <c r="M39" s="43"/>
      <c r="N39" s="43">
        <v>53</v>
      </c>
      <c r="O39" s="43"/>
      <c r="P39" s="43"/>
      <c r="Q39" s="43" t="s">
        <v>47</v>
      </c>
    </row>
    <row r="40" spans="1:17" ht="30" customHeight="1" x14ac:dyDescent="0.25">
      <c r="A40" s="114">
        <v>99546804746</v>
      </c>
      <c r="B40" s="43"/>
      <c r="C40" s="43" t="s">
        <v>802</v>
      </c>
      <c r="D40" s="146" t="s">
        <v>803</v>
      </c>
      <c r="E40" s="43" t="s">
        <v>804</v>
      </c>
      <c r="F40" s="43" t="s">
        <v>67</v>
      </c>
      <c r="G40" s="147" t="s">
        <v>705</v>
      </c>
      <c r="H40" s="46">
        <v>2.37</v>
      </c>
      <c r="I40" s="43">
        <v>59.25</v>
      </c>
      <c r="J40" s="43">
        <v>46</v>
      </c>
      <c r="K40" s="43">
        <v>52.625</v>
      </c>
      <c r="L40" s="43"/>
      <c r="M40" s="43"/>
      <c r="N40" s="43">
        <v>52.625</v>
      </c>
      <c r="O40" s="43"/>
      <c r="P40" s="43"/>
      <c r="Q40" s="43" t="s">
        <v>47</v>
      </c>
    </row>
    <row r="41" spans="1:17" ht="30" customHeight="1" x14ac:dyDescent="0.25">
      <c r="A41" s="114">
        <v>11695841724</v>
      </c>
      <c r="B41" s="43"/>
      <c r="C41" s="43" t="s">
        <v>805</v>
      </c>
      <c r="D41" s="146" t="s">
        <v>806</v>
      </c>
      <c r="E41" s="43" t="s">
        <v>807</v>
      </c>
      <c r="F41" s="43" t="s">
        <v>67</v>
      </c>
      <c r="G41" s="147" t="s">
        <v>705</v>
      </c>
      <c r="H41" s="46">
        <v>2.4500000000000002</v>
      </c>
      <c r="I41" s="43">
        <v>61.250000000000007</v>
      </c>
      <c r="J41" s="43">
        <v>38</v>
      </c>
      <c r="K41" s="43">
        <v>49.625</v>
      </c>
      <c r="L41" s="43"/>
      <c r="M41" s="43"/>
      <c r="N41" s="43">
        <v>49.625</v>
      </c>
      <c r="O41" s="43"/>
      <c r="P41" s="43"/>
      <c r="Q41" s="43" t="s">
        <v>47</v>
      </c>
    </row>
    <row r="42" spans="1:17" ht="30" customHeight="1" x14ac:dyDescent="0.25">
      <c r="A42" s="114">
        <v>54565644896</v>
      </c>
      <c r="B42" s="43"/>
      <c r="C42" s="43" t="s">
        <v>808</v>
      </c>
      <c r="D42" s="146" t="s">
        <v>809</v>
      </c>
      <c r="E42" s="43" t="s">
        <v>810</v>
      </c>
      <c r="F42" s="43" t="s">
        <v>67</v>
      </c>
      <c r="G42" s="147" t="s">
        <v>705</v>
      </c>
      <c r="H42" s="46">
        <v>2.38</v>
      </c>
      <c r="I42" s="43">
        <v>59.5</v>
      </c>
      <c r="J42" s="43">
        <v>36</v>
      </c>
      <c r="K42" s="43">
        <v>47.75</v>
      </c>
      <c r="L42" s="43"/>
      <c r="M42" s="43"/>
      <c r="N42" s="43">
        <v>47.75</v>
      </c>
      <c r="O42" s="43"/>
      <c r="P42" s="43"/>
      <c r="Q42" s="43" t="s">
        <v>47</v>
      </c>
    </row>
    <row r="43" spans="1:17" ht="30" customHeight="1" x14ac:dyDescent="0.25">
      <c r="A43" s="114">
        <v>12422503076</v>
      </c>
      <c r="B43" s="43"/>
      <c r="C43" s="43" t="s">
        <v>811</v>
      </c>
      <c r="D43" s="146" t="s">
        <v>812</v>
      </c>
      <c r="E43" s="43" t="s">
        <v>813</v>
      </c>
      <c r="F43" s="43" t="s">
        <v>67</v>
      </c>
      <c r="G43" s="147" t="s">
        <v>724</v>
      </c>
      <c r="H43" s="46">
        <v>2.61</v>
      </c>
      <c r="I43" s="43">
        <v>65.25</v>
      </c>
      <c r="J43" s="43">
        <v>28</v>
      </c>
      <c r="K43" s="43">
        <v>46.625</v>
      </c>
      <c r="L43" s="43"/>
      <c r="M43" s="43"/>
      <c r="N43" s="43">
        <v>46.625</v>
      </c>
      <c r="O43" s="43"/>
      <c r="P43" s="122"/>
      <c r="Q43" s="43" t="s">
        <v>47</v>
      </c>
    </row>
    <row r="44" spans="1:17" ht="30" customHeight="1" x14ac:dyDescent="0.25">
      <c r="A44" s="114">
        <v>99021977330</v>
      </c>
      <c r="B44" s="43"/>
      <c r="C44" s="43" t="s">
        <v>456</v>
      </c>
      <c r="D44" s="146" t="s">
        <v>814</v>
      </c>
      <c r="E44" s="43" t="s">
        <v>815</v>
      </c>
      <c r="F44" s="43" t="s">
        <v>67</v>
      </c>
      <c r="G44" s="147" t="s">
        <v>705</v>
      </c>
      <c r="H44" s="46">
        <v>3.16</v>
      </c>
      <c r="I44" s="43">
        <v>79</v>
      </c>
      <c r="J44" s="43">
        <v>0</v>
      </c>
      <c r="K44" s="43">
        <v>39.5</v>
      </c>
      <c r="L44" s="43"/>
      <c r="M44" s="43"/>
      <c r="N44" s="43">
        <v>39.5</v>
      </c>
      <c r="O44" s="43"/>
      <c r="P44" s="43"/>
      <c r="Q44" s="43" t="s">
        <v>63</v>
      </c>
    </row>
    <row r="45" spans="1:17" ht="30" customHeight="1" x14ac:dyDescent="0.25">
      <c r="A45" s="114">
        <v>14501419612</v>
      </c>
      <c r="B45" s="43"/>
      <c r="C45" s="43" t="s">
        <v>816</v>
      </c>
      <c r="D45" s="146" t="s">
        <v>817</v>
      </c>
      <c r="E45" s="43" t="s">
        <v>818</v>
      </c>
      <c r="F45" s="43" t="s">
        <v>67</v>
      </c>
      <c r="G45" s="147" t="s">
        <v>724</v>
      </c>
      <c r="H45" s="46">
        <v>2.78</v>
      </c>
      <c r="I45" s="43">
        <v>69.5</v>
      </c>
      <c r="J45" s="43">
        <v>0</v>
      </c>
      <c r="K45" s="43">
        <v>34.75</v>
      </c>
      <c r="L45" s="43"/>
      <c r="M45" s="43"/>
      <c r="N45" s="43">
        <v>34.75</v>
      </c>
      <c r="O45" s="43"/>
      <c r="P45" s="122"/>
      <c r="Q45" s="43" t="s">
        <v>63</v>
      </c>
    </row>
    <row r="46" spans="1:17" ht="30" customHeight="1" x14ac:dyDescent="0.25">
      <c r="A46" s="114">
        <v>46645344208</v>
      </c>
      <c r="B46" s="43"/>
      <c r="C46" s="43" t="s">
        <v>819</v>
      </c>
      <c r="D46" s="146" t="s">
        <v>820</v>
      </c>
      <c r="E46" s="43" t="s">
        <v>821</v>
      </c>
      <c r="F46" s="43" t="s">
        <v>67</v>
      </c>
      <c r="G46" s="147" t="s">
        <v>705</v>
      </c>
      <c r="H46" s="46">
        <v>2.68</v>
      </c>
      <c r="I46" s="43">
        <v>67</v>
      </c>
      <c r="J46" s="43">
        <v>0</v>
      </c>
      <c r="K46" s="43">
        <v>33.5</v>
      </c>
      <c r="L46" s="43"/>
      <c r="M46" s="43">
        <v>-10</v>
      </c>
      <c r="N46" s="43">
        <v>23.5</v>
      </c>
      <c r="O46" s="43"/>
      <c r="P46" s="43"/>
      <c r="Q46" s="43" t="s">
        <v>63</v>
      </c>
    </row>
    <row r="47" spans="1:17" ht="30" customHeight="1" x14ac:dyDescent="0.25">
      <c r="A47" s="114">
        <v>10355546290</v>
      </c>
      <c r="B47" s="43"/>
      <c r="C47" s="43" t="s">
        <v>822</v>
      </c>
      <c r="D47" s="146" t="s">
        <v>823</v>
      </c>
      <c r="E47" s="43" t="s">
        <v>824</v>
      </c>
      <c r="F47" s="43" t="s">
        <v>67</v>
      </c>
      <c r="G47" s="147" t="s">
        <v>724</v>
      </c>
      <c r="H47" s="46">
        <v>2.29</v>
      </c>
      <c r="I47" s="43">
        <v>57.25</v>
      </c>
      <c r="J47" s="43">
        <v>0</v>
      </c>
      <c r="K47" s="43">
        <v>28.625</v>
      </c>
      <c r="L47" s="43"/>
      <c r="M47" s="43"/>
      <c r="N47" s="43">
        <v>28.625</v>
      </c>
      <c r="O47" s="43"/>
      <c r="P47" s="122"/>
      <c r="Q47" s="43" t="s">
        <v>63</v>
      </c>
    </row>
  </sheetData>
  <sheetProtection algorithmName="SHA-512" hashValue="DYtfqLT5pZkWPnffp6fgQ+XkGj5wU0kkOn3qhBdyxj2jkTwVHdOLpVX5mvXNwHJZVLKsenzHYdQ70X7kc+rIqQ==" saltValue="EpkeDb+dxa/E6Q25hlgVpg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FBFF-AA6E-44FA-B5C3-2E0E2B892723}">
  <dimension ref="A1:Q9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7.5703125" hidden="1" customWidth="1"/>
    <col min="2" max="2" width="11" hidden="1" customWidth="1"/>
    <col min="3" max="3" width="13.7109375" bestFit="1" customWidth="1"/>
    <col min="4" max="4" width="43.7109375" hidden="1" customWidth="1"/>
    <col min="5" max="5" width="14.7109375" bestFit="1" customWidth="1"/>
    <col min="6" max="6" width="16" bestFit="1" customWidth="1"/>
    <col min="7" max="7" width="57.5703125" bestFit="1" customWidth="1"/>
    <col min="8" max="8" width="11" customWidth="1"/>
    <col min="9" max="9" width="20.5703125" bestFit="1" customWidth="1"/>
    <col min="10" max="10" width="17.5703125" bestFit="1" customWidth="1"/>
    <col min="11" max="11" width="13.42578125" bestFit="1" customWidth="1"/>
    <col min="12" max="12" width="19" bestFit="1" customWidth="1"/>
    <col min="13" max="13" width="22.28515625" customWidth="1"/>
    <col min="14" max="14" width="10.140625" bestFit="1" customWidth="1"/>
    <col min="15" max="15" width="11.85546875" customWidth="1"/>
    <col min="16" max="16" width="35.140625" bestFit="1" customWidth="1"/>
    <col min="17" max="17" width="31.85546875" bestFit="1" customWidth="1"/>
    <col min="18" max="16384" width="9.140625" hidden="1"/>
  </cols>
  <sheetData>
    <row r="1" spans="1:17" ht="70.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29" t="s">
        <v>13</v>
      </c>
      <c r="Q1" s="17" t="s">
        <v>1</v>
      </c>
    </row>
    <row r="2" spans="1:17" ht="39.75" customHeight="1" x14ac:dyDescent="0.25">
      <c r="A2" s="101">
        <v>99369092658</v>
      </c>
      <c r="B2" s="28"/>
      <c r="C2" s="28" t="s">
        <v>679</v>
      </c>
      <c r="D2" s="119" t="s">
        <v>680</v>
      </c>
      <c r="E2" s="28" t="s">
        <v>681</v>
      </c>
      <c r="F2" s="28" t="s">
        <v>67</v>
      </c>
      <c r="G2" s="28" t="s">
        <v>682</v>
      </c>
      <c r="H2" s="31">
        <v>3.2</v>
      </c>
      <c r="I2" s="28">
        <v>80</v>
      </c>
      <c r="J2" s="28">
        <v>70</v>
      </c>
      <c r="K2" s="28">
        <v>75</v>
      </c>
      <c r="L2" s="28"/>
      <c r="M2" s="28"/>
      <c r="N2" s="28">
        <v>75</v>
      </c>
      <c r="O2" s="28" t="s">
        <v>19</v>
      </c>
      <c r="P2" s="32" t="s">
        <v>858</v>
      </c>
      <c r="Q2" s="28" t="s">
        <v>20</v>
      </c>
    </row>
    <row r="3" spans="1:17" ht="47.25" customHeight="1" x14ac:dyDescent="0.25">
      <c r="A3" s="101">
        <v>10143179860</v>
      </c>
      <c r="B3" s="28"/>
      <c r="C3" s="28" t="s">
        <v>300</v>
      </c>
      <c r="D3" s="119" t="s">
        <v>683</v>
      </c>
      <c r="E3" s="28" t="s">
        <v>684</v>
      </c>
      <c r="F3" s="28" t="s">
        <v>67</v>
      </c>
      <c r="G3" s="28" t="s">
        <v>682</v>
      </c>
      <c r="H3" s="31">
        <v>2.96</v>
      </c>
      <c r="I3" s="28">
        <v>74</v>
      </c>
      <c r="J3" s="28">
        <v>76</v>
      </c>
      <c r="K3" s="28">
        <v>75</v>
      </c>
      <c r="L3" s="28"/>
      <c r="M3" s="28"/>
      <c r="N3" s="28">
        <v>75</v>
      </c>
      <c r="O3" s="28" t="s">
        <v>19</v>
      </c>
      <c r="P3" s="149" t="s">
        <v>859</v>
      </c>
      <c r="Q3" s="28" t="s">
        <v>20</v>
      </c>
    </row>
    <row r="4" spans="1:17" ht="35.1" customHeight="1" x14ac:dyDescent="0.25">
      <c r="A4" s="105">
        <v>34561154032</v>
      </c>
      <c r="B4" s="43"/>
      <c r="C4" s="43" t="s">
        <v>685</v>
      </c>
      <c r="D4" s="114" t="s">
        <v>686</v>
      </c>
      <c r="E4" s="43" t="s">
        <v>687</v>
      </c>
      <c r="F4" s="43" t="s">
        <v>67</v>
      </c>
      <c r="G4" s="43" t="s">
        <v>682</v>
      </c>
      <c r="H4" s="46">
        <v>3.63</v>
      </c>
      <c r="I4" s="43">
        <v>90.75</v>
      </c>
      <c r="J4" s="43">
        <v>52</v>
      </c>
      <c r="K4" s="43">
        <v>71.375</v>
      </c>
      <c r="L4" s="43"/>
      <c r="M4" s="43"/>
      <c r="N4" s="43">
        <v>71.375</v>
      </c>
      <c r="O4" s="43"/>
      <c r="P4" s="107"/>
      <c r="Q4" s="43" t="s">
        <v>47</v>
      </c>
    </row>
    <row r="5" spans="1:17" ht="35.1" customHeight="1" x14ac:dyDescent="0.25">
      <c r="A5" s="105">
        <v>49246262308</v>
      </c>
      <c r="B5" s="43"/>
      <c r="C5" s="43" t="s">
        <v>688</v>
      </c>
      <c r="D5" s="114" t="s">
        <v>689</v>
      </c>
      <c r="E5" s="43" t="s">
        <v>690</v>
      </c>
      <c r="F5" s="43" t="s">
        <v>67</v>
      </c>
      <c r="G5" s="43" t="s">
        <v>682</v>
      </c>
      <c r="H5" s="46">
        <v>3.15</v>
      </c>
      <c r="I5" s="43">
        <v>78.75</v>
      </c>
      <c r="J5" s="43">
        <v>52</v>
      </c>
      <c r="K5" s="43">
        <v>65.375</v>
      </c>
      <c r="L5" s="43"/>
      <c r="M5" s="43"/>
      <c r="N5" s="43">
        <v>65.375</v>
      </c>
      <c r="O5" s="43"/>
      <c r="P5" s="148"/>
      <c r="Q5" s="43" t="s">
        <v>47</v>
      </c>
    </row>
    <row r="6" spans="1:17" ht="35.1" customHeight="1" x14ac:dyDescent="0.25">
      <c r="A6" s="105">
        <v>57658596652</v>
      </c>
      <c r="B6" s="43"/>
      <c r="C6" s="43" t="s">
        <v>691</v>
      </c>
      <c r="D6" s="114" t="s">
        <v>692</v>
      </c>
      <c r="E6" s="43" t="s">
        <v>693</v>
      </c>
      <c r="F6" s="43" t="s">
        <v>67</v>
      </c>
      <c r="G6" s="43" t="s">
        <v>682</v>
      </c>
      <c r="H6" s="46">
        <v>2.91</v>
      </c>
      <c r="I6" s="43">
        <v>72.75</v>
      </c>
      <c r="J6" s="43">
        <v>52</v>
      </c>
      <c r="K6" s="43">
        <v>62.375</v>
      </c>
      <c r="L6" s="43"/>
      <c r="M6" s="43"/>
      <c r="N6" s="43">
        <v>62.375</v>
      </c>
      <c r="O6" s="43"/>
      <c r="P6" s="107"/>
      <c r="Q6" s="43" t="s">
        <v>47</v>
      </c>
    </row>
    <row r="7" spans="1:17" ht="35.1" customHeight="1" x14ac:dyDescent="0.25">
      <c r="A7" s="105">
        <v>23695145498</v>
      </c>
      <c r="B7" s="43"/>
      <c r="C7" s="43" t="s">
        <v>694</v>
      </c>
      <c r="D7" s="114" t="s">
        <v>695</v>
      </c>
      <c r="E7" s="43" t="s">
        <v>696</v>
      </c>
      <c r="F7" s="43" t="s">
        <v>67</v>
      </c>
      <c r="G7" s="43" t="s">
        <v>682</v>
      </c>
      <c r="H7" s="46">
        <v>3.3</v>
      </c>
      <c r="I7" s="43">
        <v>82.5</v>
      </c>
      <c r="J7" s="43">
        <v>30</v>
      </c>
      <c r="K7" s="43">
        <v>56.25</v>
      </c>
      <c r="L7" s="43"/>
      <c r="M7" s="43"/>
      <c r="N7" s="43">
        <v>56.25</v>
      </c>
      <c r="O7" s="43"/>
      <c r="P7" s="121"/>
      <c r="Q7" s="43" t="s">
        <v>47</v>
      </c>
    </row>
    <row r="8" spans="1:17" ht="35.1" customHeight="1" x14ac:dyDescent="0.25">
      <c r="A8" s="105">
        <v>32357422648</v>
      </c>
      <c r="B8" s="43"/>
      <c r="C8" s="43" t="s">
        <v>697</v>
      </c>
      <c r="D8" s="114" t="s">
        <v>698</v>
      </c>
      <c r="E8" s="43" t="s">
        <v>699</v>
      </c>
      <c r="F8" s="43" t="s">
        <v>67</v>
      </c>
      <c r="G8" s="43" t="s">
        <v>682</v>
      </c>
      <c r="H8" s="46">
        <v>2.7</v>
      </c>
      <c r="I8" s="43">
        <v>67.5</v>
      </c>
      <c r="J8" s="43">
        <v>18</v>
      </c>
      <c r="K8" s="43">
        <v>42.75</v>
      </c>
      <c r="L8" s="43"/>
      <c r="M8" s="43"/>
      <c r="N8" s="43">
        <v>42.75</v>
      </c>
      <c r="O8" s="43"/>
      <c r="P8" s="148"/>
      <c r="Q8" s="43" t="s">
        <v>47</v>
      </c>
    </row>
    <row r="9" spans="1:17" ht="35.1" customHeight="1" x14ac:dyDescent="0.25">
      <c r="A9" s="111">
        <v>10458169150</v>
      </c>
      <c r="B9" s="43"/>
      <c r="C9" s="43" t="s">
        <v>197</v>
      </c>
      <c r="D9" s="114" t="s">
        <v>700</v>
      </c>
      <c r="E9" s="43" t="s">
        <v>701</v>
      </c>
      <c r="F9" s="43" t="s">
        <v>67</v>
      </c>
      <c r="G9" s="43" t="s">
        <v>682</v>
      </c>
      <c r="H9" s="93">
        <v>2.63</v>
      </c>
      <c r="I9" s="43">
        <v>65.75</v>
      </c>
      <c r="J9" s="43">
        <v>0</v>
      </c>
      <c r="K9" s="43">
        <v>32.875</v>
      </c>
      <c r="L9" s="43"/>
      <c r="M9" s="43"/>
      <c r="N9" s="43">
        <v>32.875</v>
      </c>
      <c r="O9" s="43"/>
      <c r="P9" s="148"/>
      <c r="Q9" s="43" t="s">
        <v>63</v>
      </c>
    </row>
  </sheetData>
  <sheetProtection algorithmName="SHA-512" hashValue="PwtAoMh+eKJ2l6uSDDa6hP58c2acgV3ed58APte5dBwR0aJKEd6QMMMu7Tg158TjocptyhluG+KlY6pPQ5HrhQ==" saltValue="gOKf3NqSHY3kKAoDlvvlYw==" spinCount="10000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237E-6427-4649-953B-94D45D4E5510}">
  <dimension ref="A1:Q17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7.5703125" hidden="1" customWidth="1"/>
    <col min="2" max="2" width="11" hidden="1" customWidth="1"/>
    <col min="3" max="3" width="13.7109375" bestFit="1" customWidth="1"/>
    <col min="4" max="4" width="47.7109375" hidden="1" customWidth="1"/>
    <col min="5" max="5" width="14.7109375" bestFit="1" customWidth="1"/>
    <col min="6" max="6" width="16" bestFit="1" customWidth="1"/>
    <col min="7" max="7" width="64.7109375" bestFit="1" customWidth="1"/>
    <col min="8" max="8" width="9.140625" bestFit="1" customWidth="1"/>
    <col min="9" max="9" width="16.28515625" bestFit="1" customWidth="1"/>
    <col min="10" max="10" width="17.5703125" bestFit="1" customWidth="1"/>
    <col min="11" max="11" width="23.5703125" bestFit="1" customWidth="1"/>
    <col min="12" max="12" width="18" customWidth="1"/>
    <col min="13" max="13" width="23.7109375" customWidth="1"/>
    <col min="14" max="14" width="16.28515625" bestFit="1" customWidth="1"/>
    <col min="15" max="15" width="11.85546875" customWidth="1"/>
    <col min="16" max="16" width="22.7109375" customWidth="1"/>
    <col min="17" max="17" width="31.85546875" bestFit="1" customWidth="1"/>
    <col min="18" max="16384" width="9.140625" hidden="1"/>
  </cols>
  <sheetData>
    <row r="1" spans="1:17" ht="87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76">
        <v>10703694314</v>
      </c>
      <c r="B2" s="43"/>
      <c r="C2" s="43" t="s">
        <v>187</v>
      </c>
      <c r="D2" s="150" t="s">
        <v>655</v>
      </c>
      <c r="E2" s="43" t="s">
        <v>361</v>
      </c>
      <c r="F2" s="78" t="s">
        <v>67</v>
      </c>
      <c r="G2" s="78" t="s">
        <v>656</v>
      </c>
      <c r="H2" s="46">
        <v>3.82</v>
      </c>
      <c r="I2" s="43">
        <v>95.5</v>
      </c>
      <c r="J2" s="43">
        <v>32</v>
      </c>
      <c r="K2" s="43">
        <v>63.75</v>
      </c>
      <c r="L2" s="43"/>
      <c r="M2" s="43"/>
      <c r="N2" s="43">
        <v>63.75</v>
      </c>
      <c r="O2" s="43"/>
      <c r="P2" s="122"/>
      <c r="Q2" s="87" t="s">
        <v>47</v>
      </c>
    </row>
    <row r="3" spans="1:17" ht="35.1" customHeight="1" x14ac:dyDescent="0.25">
      <c r="A3" s="76">
        <v>99872657306</v>
      </c>
      <c r="B3" s="43"/>
      <c r="C3" s="43" t="s">
        <v>657</v>
      </c>
      <c r="D3" s="150" t="s">
        <v>658</v>
      </c>
      <c r="E3" s="43" t="s">
        <v>659</v>
      </c>
      <c r="F3" s="78" t="s">
        <v>67</v>
      </c>
      <c r="G3" s="78" t="s">
        <v>656</v>
      </c>
      <c r="H3" s="46">
        <v>3.25</v>
      </c>
      <c r="I3" s="43">
        <v>81.25</v>
      </c>
      <c r="J3" s="43">
        <v>44</v>
      </c>
      <c r="K3" s="43">
        <v>62.625</v>
      </c>
      <c r="L3" s="43"/>
      <c r="M3" s="43"/>
      <c r="N3" s="43">
        <v>62.625</v>
      </c>
      <c r="O3" s="43"/>
      <c r="P3" s="122"/>
      <c r="Q3" s="87" t="s">
        <v>47</v>
      </c>
    </row>
    <row r="4" spans="1:17" ht="35.1" customHeight="1" x14ac:dyDescent="0.25">
      <c r="A4" s="76">
        <v>12581486678</v>
      </c>
      <c r="B4" s="43"/>
      <c r="C4" s="43" t="s">
        <v>660</v>
      </c>
      <c r="D4" s="150" t="s">
        <v>661</v>
      </c>
      <c r="E4" s="43" t="s">
        <v>662</v>
      </c>
      <c r="F4" s="78" t="s">
        <v>67</v>
      </c>
      <c r="G4" s="78" t="s">
        <v>656</v>
      </c>
      <c r="H4" s="46">
        <v>2.69</v>
      </c>
      <c r="I4" s="43">
        <v>67.25</v>
      </c>
      <c r="J4" s="43">
        <v>32</v>
      </c>
      <c r="K4" s="43">
        <v>49.625</v>
      </c>
      <c r="L4" s="43"/>
      <c r="M4" s="43"/>
      <c r="N4" s="43">
        <v>49.625</v>
      </c>
      <c r="O4" s="43"/>
      <c r="P4" s="122"/>
      <c r="Q4" s="87" t="s">
        <v>47</v>
      </c>
    </row>
    <row r="5" spans="1:17" ht="35.1" customHeight="1" x14ac:dyDescent="0.25">
      <c r="A5" s="76">
        <v>10514554678</v>
      </c>
      <c r="B5" s="43"/>
      <c r="C5" s="43" t="s">
        <v>120</v>
      </c>
      <c r="D5" s="150" t="s">
        <v>663</v>
      </c>
      <c r="E5" s="43" t="s">
        <v>664</v>
      </c>
      <c r="F5" s="78" t="s">
        <v>67</v>
      </c>
      <c r="G5" s="78" t="s">
        <v>656</v>
      </c>
      <c r="H5" s="46">
        <v>2.71</v>
      </c>
      <c r="I5" s="43">
        <v>67.75</v>
      </c>
      <c r="J5" s="43">
        <v>30</v>
      </c>
      <c r="K5" s="43">
        <v>48.875</v>
      </c>
      <c r="L5" s="43"/>
      <c r="M5" s="43"/>
      <c r="N5" s="43">
        <v>48.875</v>
      </c>
      <c r="O5" s="43"/>
      <c r="P5" s="122"/>
      <c r="Q5" s="87" t="s">
        <v>47</v>
      </c>
    </row>
    <row r="6" spans="1:17" ht="35.1" customHeight="1" x14ac:dyDescent="0.25">
      <c r="A6" s="76">
        <v>10972907498</v>
      </c>
      <c r="B6" s="43"/>
      <c r="C6" s="43" t="s">
        <v>665</v>
      </c>
      <c r="D6" s="150" t="s">
        <v>666</v>
      </c>
      <c r="E6" s="43" t="s">
        <v>667</v>
      </c>
      <c r="F6" s="78" t="s">
        <v>67</v>
      </c>
      <c r="G6" s="78" t="s">
        <v>656</v>
      </c>
      <c r="H6" s="46">
        <v>3.08</v>
      </c>
      <c r="I6" s="43">
        <v>77</v>
      </c>
      <c r="J6" s="43">
        <v>18</v>
      </c>
      <c r="K6" s="43">
        <v>47.5</v>
      </c>
      <c r="L6" s="43"/>
      <c r="M6" s="43"/>
      <c r="N6" s="43">
        <v>47.5</v>
      </c>
      <c r="O6" s="43"/>
      <c r="P6" s="122"/>
      <c r="Q6" s="87" t="s">
        <v>47</v>
      </c>
    </row>
    <row r="7" spans="1:17" ht="35.1" customHeight="1" x14ac:dyDescent="0.25">
      <c r="A7" s="76">
        <v>19694539208</v>
      </c>
      <c r="B7" s="43"/>
      <c r="C7" s="43" t="s">
        <v>668</v>
      </c>
      <c r="D7" s="150" t="s">
        <v>669</v>
      </c>
      <c r="E7" s="43" t="s">
        <v>612</v>
      </c>
      <c r="F7" s="78" t="s">
        <v>67</v>
      </c>
      <c r="G7" s="78" t="s">
        <v>656</v>
      </c>
      <c r="H7" s="46">
        <v>2.42</v>
      </c>
      <c r="I7" s="43">
        <v>60.5</v>
      </c>
      <c r="J7" s="43">
        <v>34</v>
      </c>
      <c r="K7" s="43">
        <v>47.25</v>
      </c>
      <c r="L7" s="43"/>
      <c r="M7" s="43"/>
      <c r="N7" s="43">
        <v>47.25</v>
      </c>
      <c r="O7" s="43"/>
      <c r="P7" s="122"/>
      <c r="Q7" s="87" t="s">
        <v>47</v>
      </c>
    </row>
    <row r="8" spans="1:17" ht="35.1" customHeight="1" x14ac:dyDescent="0.25">
      <c r="A8" s="76">
        <v>12911476348</v>
      </c>
      <c r="B8" s="43"/>
      <c r="C8" s="43" t="s">
        <v>670</v>
      </c>
      <c r="D8" s="150" t="s">
        <v>671</v>
      </c>
      <c r="E8" s="43" t="s">
        <v>116</v>
      </c>
      <c r="F8" s="78" t="s">
        <v>67</v>
      </c>
      <c r="G8" s="78" t="s">
        <v>656</v>
      </c>
      <c r="H8" s="46">
        <v>2.77</v>
      </c>
      <c r="I8" s="43">
        <v>69.25</v>
      </c>
      <c r="J8" s="43">
        <v>20</v>
      </c>
      <c r="K8" s="43">
        <v>44.625</v>
      </c>
      <c r="L8" s="43"/>
      <c r="M8" s="43"/>
      <c r="N8" s="43">
        <v>44.625</v>
      </c>
      <c r="O8" s="43"/>
      <c r="P8" s="43"/>
      <c r="Q8" s="87" t="s">
        <v>47</v>
      </c>
    </row>
    <row r="9" spans="1:17" ht="35.1" customHeight="1" x14ac:dyDescent="0.25">
      <c r="A9" s="76">
        <v>13780830538</v>
      </c>
      <c r="B9" s="43"/>
      <c r="C9" s="43" t="s">
        <v>672</v>
      </c>
      <c r="D9" s="150" t="s">
        <v>673</v>
      </c>
      <c r="E9" s="43" t="s">
        <v>674</v>
      </c>
      <c r="F9" s="78" t="s">
        <v>67</v>
      </c>
      <c r="G9" s="78" t="s">
        <v>656</v>
      </c>
      <c r="H9" s="46">
        <v>2.5</v>
      </c>
      <c r="I9" s="43">
        <v>62.5</v>
      </c>
      <c r="J9" s="43">
        <v>24</v>
      </c>
      <c r="K9" s="43">
        <v>43.25</v>
      </c>
      <c r="L9" s="43"/>
      <c r="M9" s="43"/>
      <c r="N9" s="43">
        <v>43.25</v>
      </c>
      <c r="O9" s="43"/>
      <c r="P9" s="122"/>
      <c r="Q9" s="87" t="s">
        <v>47</v>
      </c>
    </row>
    <row r="10" spans="1:17" ht="35.1" customHeight="1" x14ac:dyDescent="0.25">
      <c r="A10" s="76">
        <v>11519530094</v>
      </c>
      <c r="B10" s="43"/>
      <c r="C10" s="43" t="s">
        <v>548</v>
      </c>
      <c r="D10" s="150" t="s">
        <v>675</v>
      </c>
      <c r="E10" s="43" t="s">
        <v>676</v>
      </c>
      <c r="F10" s="78" t="s">
        <v>67</v>
      </c>
      <c r="G10" s="78" t="s">
        <v>656</v>
      </c>
      <c r="H10" s="46">
        <v>2.59</v>
      </c>
      <c r="I10" s="43">
        <v>64.75</v>
      </c>
      <c r="J10" s="43">
        <v>0</v>
      </c>
      <c r="K10" s="43">
        <v>32.375</v>
      </c>
      <c r="L10" s="43"/>
      <c r="M10" s="43"/>
      <c r="N10" s="43">
        <v>32.375</v>
      </c>
      <c r="O10" s="43"/>
      <c r="P10" s="122"/>
      <c r="Q10" s="87" t="s">
        <v>63</v>
      </c>
    </row>
    <row r="11" spans="1:17" ht="35.1" customHeight="1" x14ac:dyDescent="0.25">
      <c r="A11" s="76">
        <v>18392289798</v>
      </c>
      <c r="B11" s="43"/>
      <c r="C11" s="43" t="s">
        <v>677</v>
      </c>
      <c r="D11" s="151" t="s">
        <v>678</v>
      </c>
      <c r="E11" s="43" t="s">
        <v>443</v>
      </c>
      <c r="F11" s="78" t="s">
        <v>67</v>
      </c>
      <c r="G11" s="78" t="s">
        <v>656</v>
      </c>
      <c r="H11" s="93">
        <v>2.5299999999999998</v>
      </c>
      <c r="I11" s="43">
        <v>63.249999999999993</v>
      </c>
      <c r="J11" s="43">
        <v>0</v>
      </c>
      <c r="K11" s="43">
        <v>31.624999999999996</v>
      </c>
      <c r="L11" s="43"/>
      <c r="M11" s="43"/>
      <c r="N11" s="43">
        <v>31.624999999999996</v>
      </c>
      <c r="O11" s="43"/>
      <c r="P11" s="122"/>
      <c r="Q11" s="87" t="s">
        <v>63</v>
      </c>
    </row>
    <row r="17" customFormat="1" hidden="1" x14ac:dyDescent="0.25"/>
  </sheetData>
  <sheetProtection algorithmName="SHA-512" hashValue="NPq25Wcs8aPAps7aYa15BhxBbol7FicuJbWPdiwxPEK8Nn0Dxt997yMk7Le8WIrJH8EXfa9HBa2pw5dxtHkrwQ==" saltValue="Yaa5kOWbWEQeZYxEG06Nz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2D15-9AC8-4E7E-B775-91B4DFA6BD8E}">
  <dimension ref="A1:Q3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7.5703125" hidden="1" customWidth="1"/>
    <col min="2" max="2" width="11" hidden="1" customWidth="1"/>
    <col min="3" max="3" width="13.7109375" bestFit="1" customWidth="1"/>
    <col min="4" max="4" width="43.7109375" hidden="1" customWidth="1"/>
    <col min="5" max="5" width="14.7109375" bestFit="1" customWidth="1"/>
    <col min="6" max="6" width="16" bestFit="1" customWidth="1"/>
    <col min="7" max="7" width="52.710937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8" customWidth="1"/>
    <col min="13" max="13" width="22.28515625" bestFit="1" customWidth="1"/>
    <col min="14" max="14" width="10.140625" bestFit="1" customWidth="1"/>
    <col min="15" max="15" width="11.85546875" customWidth="1"/>
    <col min="16" max="16" width="10.140625" bestFit="1" customWidth="1"/>
    <col min="17" max="17" width="31.85546875" bestFit="1" customWidth="1"/>
    <col min="18" max="16384" width="9.140625" hidden="1"/>
  </cols>
  <sheetData>
    <row r="1" spans="1:17" ht="123.7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105">
        <v>74464066254</v>
      </c>
      <c r="B2" s="43"/>
      <c r="C2" s="43" t="s">
        <v>647</v>
      </c>
      <c r="D2" s="152" t="s">
        <v>648</v>
      </c>
      <c r="E2" s="43" t="s">
        <v>649</v>
      </c>
      <c r="F2" s="43" t="s">
        <v>67</v>
      </c>
      <c r="G2" s="43" t="s">
        <v>650</v>
      </c>
      <c r="H2" s="46">
        <v>2.88</v>
      </c>
      <c r="I2" s="43">
        <v>72</v>
      </c>
      <c r="J2" s="43">
        <v>24</v>
      </c>
      <c r="K2" s="43">
        <v>48</v>
      </c>
      <c r="L2" s="43"/>
      <c r="M2" s="43"/>
      <c r="N2" s="43">
        <v>48</v>
      </c>
      <c r="O2" s="43"/>
      <c r="P2" s="43"/>
      <c r="Q2" s="43" t="s">
        <v>47</v>
      </c>
    </row>
    <row r="3" spans="1:17" ht="35.1" customHeight="1" x14ac:dyDescent="0.25">
      <c r="A3" s="105">
        <v>26650967708</v>
      </c>
      <c r="B3" s="43"/>
      <c r="C3" s="43" t="s">
        <v>651</v>
      </c>
      <c r="D3" s="152" t="s">
        <v>652</v>
      </c>
      <c r="E3" s="43" t="s">
        <v>653</v>
      </c>
      <c r="F3" s="43" t="s">
        <v>67</v>
      </c>
      <c r="G3" s="43" t="s">
        <v>654</v>
      </c>
      <c r="H3" s="93">
        <v>2.79</v>
      </c>
      <c r="I3" s="43">
        <v>69.75</v>
      </c>
      <c r="J3" s="43">
        <v>24</v>
      </c>
      <c r="K3" s="43">
        <v>46.875</v>
      </c>
      <c r="L3" s="43"/>
      <c r="M3" s="43"/>
      <c r="N3" s="43">
        <v>46.875</v>
      </c>
      <c r="O3" s="43"/>
      <c r="P3" s="122"/>
      <c r="Q3" s="43" t="s">
        <v>47</v>
      </c>
    </row>
  </sheetData>
  <sheetProtection algorithmName="SHA-512" hashValue="w8ifoBJuXJ3WfjZhITXT3MvzygOL7uaWvA7Y0rQDXsZBDFiJjMdafnxwjUcTtM/WApC0CEkNR864epUgM586VA==" saltValue="QxRi8uRKe3aHd/3wDH0fy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9BD6-0274-413B-AB66-99EFCB666279}">
  <dimension ref="A1:BO6"/>
  <sheetViews>
    <sheetView topLeftCell="C1" zoomScale="70" zoomScaleNormal="70" workbookViewId="0">
      <selection activeCell="M6" sqref="M6"/>
    </sheetView>
  </sheetViews>
  <sheetFormatPr defaultColWidth="0" defaultRowHeight="15" zeroHeight="1" x14ac:dyDescent="0.25"/>
  <cols>
    <col min="1" max="1" width="17.5703125" style="153" hidden="1" customWidth="1"/>
    <col min="2" max="2" width="11" style="153" hidden="1" customWidth="1"/>
    <col min="3" max="3" width="13.7109375" style="153" bestFit="1" customWidth="1"/>
    <col min="4" max="4" width="43.7109375" style="153" hidden="1" customWidth="1"/>
    <col min="5" max="5" width="14.85546875" style="153" bestFit="1" customWidth="1"/>
    <col min="6" max="6" width="17" style="153" bestFit="1" customWidth="1"/>
    <col min="7" max="7" width="51.85546875" style="153" bestFit="1" customWidth="1"/>
    <col min="8" max="8" width="9.140625" style="153" bestFit="1" customWidth="1"/>
    <col min="9" max="9" width="21.85546875" style="153" bestFit="1" customWidth="1"/>
    <col min="10" max="10" width="28.7109375" style="153" bestFit="1" customWidth="1"/>
    <col min="11" max="11" width="25.5703125" style="153" bestFit="1" customWidth="1"/>
    <col min="12" max="12" width="25.28515625" style="153" customWidth="1"/>
    <col min="13" max="13" width="23.28515625" style="153" customWidth="1"/>
    <col min="14" max="14" width="14.85546875" style="153" customWidth="1"/>
    <col min="15" max="15" width="10.85546875" style="153" bestFit="1" customWidth="1"/>
    <col min="16" max="16" width="10.140625" style="153" bestFit="1" customWidth="1"/>
    <col min="17" max="17" width="31.85546875" style="153" bestFit="1" customWidth="1"/>
    <col min="18" max="67" width="0" hidden="1" customWidth="1"/>
    <col min="68" max="16384" width="9.140625" hidden="1"/>
  </cols>
  <sheetData>
    <row r="1" spans="1:17" ht="118.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105">
        <v>11531424326</v>
      </c>
      <c r="B2" s="43"/>
      <c r="C2" s="43" t="s">
        <v>633</v>
      </c>
      <c r="D2" s="45" t="s">
        <v>634</v>
      </c>
      <c r="E2" s="43" t="s">
        <v>635</v>
      </c>
      <c r="F2" s="43" t="s">
        <v>67</v>
      </c>
      <c r="G2" s="43" t="s">
        <v>636</v>
      </c>
      <c r="H2" s="46">
        <v>3.45</v>
      </c>
      <c r="I2" s="43">
        <v>86.25</v>
      </c>
      <c r="J2" s="43">
        <v>22</v>
      </c>
      <c r="K2" s="43">
        <v>54.125</v>
      </c>
      <c r="L2" s="43"/>
      <c r="M2" s="43"/>
      <c r="N2" s="43">
        <v>54.125</v>
      </c>
      <c r="O2" s="43"/>
      <c r="P2" s="43"/>
      <c r="Q2" s="43" t="s">
        <v>47</v>
      </c>
    </row>
    <row r="3" spans="1:17" ht="35.1" customHeight="1" x14ac:dyDescent="0.25">
      <c r="A3" s="105">
        <v>10064467008</v>
      </c>
      <c r="B3" s="43"/>
      <c r="C3" s="43" t="s">
        <v>435</v>
      </c>
      <c r="D3" s="45" t="s">
        <v>637</v>
      </c>
      <c r="E3" s="43" t="s">
        <v>638</v>
      </c>
      <c r="F3" s="43" t="s">
        <v>67</v>
      </c>
      <c r="G3" s="43" t="s">
        <v>636</v>
      </c>
      <c r="H3" s="46">
        <v>3.04</v>
      </c>
      <c r="I3" s="43">
        <v>76</v>
      </c>
      <c r="J3" s="43">
        <v>28</v>
      </c>
      <c r="K3" s="43">
        <v>52</v>
      </c>
      <c r="L3" s="43"/>
      <c r="M3" s="43"/>
      <c r="N3" s="43">
        <v>52</v>
      </c>
      <c r="O3" s="43"/>
      <c r="P3" s="43"/>
      <c r="Q3" s="43" t="s">
        <v>47</v>
      </c>
    </row>
    <row r="4" spans="1:17" ht="35.1" customHeight="1" x14ac:dyDescent="0.25">
      <c r="A4" s="105">
        <v>10099993022</v>
      </c>
      <c r="B4" s="43"/>
      <c r="C4" s="43" t="s">
        <v>132</v>
      </c>
      <c r="D4" s="45" t="s">
        <v>639</v>
      </c>
      <c r="E4" s="43" t="s">
        <v>640</v>
      </c>
      <c r="F4" s="43" t="s">
        <v>67</v>
      </c>
      <c r="G4" s="43" t="s">
        <v>636</v>
      </c>
      <c r="H4" s="46">
        <v>2.9</v>
      </c>
      <c r="I4" s="43">
        <v>72.5</v>
      </c>
      <c r="J4" s="43">
        <v>30</v>
      </c>
      <c r="K4" s="43">
        <v>51.25</v>
      </c>
      <c r="L4" s="43"/>
      <c r="M4" s="43"/>
      <c r="N4" s="43">
        <v>51.25</v>
      </c>
      <c r="O4" s="43"/>
      <c r="P4" s="43"/>
      <c r="Q4" s="43" t="s">
        <v>47</v>
      </c>
    </row>
    <row r="5" spans="1:17" ht="35.1" customHeight="1" x14ac:dyDescent="0.25">
      <c r="A5" s="105">
        <v>20714213640</v>
      </c>
      <c r="B5" s="43"/>
      <c r="C5" s="43" t="s">
        <v>641</v>
      </c>
      <c r="D5" s="45" t="s">
        <v>642</v>
      </c>
      <c r="E5" s="43" t="s">
        <v>643</v>
      </c>
      <c r="F5" s="43" t="s">
        <v>67</v>
      </c>
      <c r="G5" s="43" t="s">
        <v>636</v>
      </c>
      <c r="H5" s="46">
        <v>3.07</v>
      </c>
      <c r="I5" s="43">
        <v>76.75</v>
      </c>
      <c r="J5" s="43">
        <v>24</v>
      </c>
      <c r="K5" s="43">
        <v>50.375</v>
      </c>
      <c r="L5" s="43"/>
      <c r="M5" s="43"/>
      <c r="N5" s="43">
        <v>50.375</v>
      </c>
      <c r="O5" s="43"/>
      <c r="P5" s="122"/>
      <c r="Q5" s="43" t="s">
        <v>47</v>
      </c>
    </row>
    <row r="6" spans="1:17" ht="35.1" customHeight="1" x14ac:dyDescent="0.25">
      <c r="A6" s="105">
        <v>11647569560</v>
      </c>
      <c r="B6" s="43"/>
      <c r="C6" s="43" t="s">
        <v>644</v>
      </c>
      <c r="D6" s="45" t="s">
        <v>645</v>
      </c>
      <c r="E6" s="43" t="s">
        <v>646</v>
      </c>
      <c r="F6" s="43" t="s">
        <v>67</v>
      </c>
      <c r="G6" s="43" t="s">
        <v>636</v>
      </c>
      <c r="H6" s="46">
        <v>2.4</v>
      </c>
      <c r="I6" s="43">
        <v>60</v>
      </c>
      <c r="J6" s="43">
        <v>14</v>
      </c>
      <c r="K6" s="43">
        <v>37</v>
      </c>
      <c r="L6" s="43"/>
      <c r="M6" s="43"/>
      <c r="N6" s="43">
        <v>37</v>
      </c>
      <c r="O6" s="43"/>
      <c r="P6" s="43"/>
      <c r="Q6" s="43" t="s">
        <v>47</v>
      </c>
    </row>
  </sheetData>
  <sheetProtection algorithmName="SHA-512" hashValue="5l3o6PQXAqTW0sotbJjic8zg8o5DJ1fifvA7+NMNrlQoMea3MjmAz/rbkMxlbaBdAhAB8Gtc2p/BPv4OZdSpEw==" saltValue="y4BrFbhOFaVigE2CKkp9ew==" spinCount="10000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4879-C43D-486A-A775-16A83ED3AE42}">
  <dimension ref="A1:Q5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7.5703125" hidden="1" customWidth="1"/>
    <col min="2" max="2" width="11" hidden="1" customWidth="1"/>
    <col min="3" max="3" width="13.7109375" bestFit="1" customWidth="1"/>
    <col min="4" max="4" width="43.7109375" hidden="1" customWidth="1"/>
    <col min="5" max="5" width="14.7109375" bestFit="1" customWidth="1"/>
    <col min="6" max="6" width="16" bestFit="1" customWidth="1"/>
    <col min="7" max="7" width="16.28515625" bestFit="1" customWidth="1"/>
    <col min="8" max="8" width="11" customWidth="1"/>
    <col min="9" max="9" width="20.5703125" bestFit="1" customWidth="1"/>
    <col min="10" max="10" width="26.28515625" bestFit="1" customWidth="1"/>
    <col min="11" max="11" width="13.42578125" bestFit="1" customWidth="1"/>
    <col min="12" max="12" width="17.28515625" bestFit="1" customWidth="1"/>
    <col min="13" max="13" width="22.28515625" bestFit="1" customWidth="1"/>
    <col min="14" max="14" width="9.140625" customWidth="1"/>
    <col min="15" max="15" width="11.85546875" customWidth="1"/>
    <col min="16" max="16" width="22.7109375" customWidth="1"/>
    <col min="17" max="17" width="31.85546875" bestFit="1" customWidth="1"/>
    <col min="18" max="16384" width="9.140625" hidden="1"/>
  </cols>
  <sheetData>
    <row r="1" spans="1:17" ht="84.75" customHeight="1" x14ac:dyDescent="0.25">
      <c r="A1" s="17" t="s">
        <v>0</v>
      </c>
      <c r="B1" s="155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s="153" customFormat="1" ht="35.1" customHeight="1" x14ac:dyDescent="0.2">
      <c r="A2" s="105">
        <v>19700891634</v>
      </c>
      <c r="B2" s="154"/>
      <c r="C2" s="43" t="s">
        <v>620</v>
      </c>
      <c r="D2" s="45" t="s">
        <v>621</v>
      </c>
      <c r="E2" s="43" t="s">
        <v>622</v>
      </c>
      <c r="F2" s="43" t="s">
        <v>67</v>
      </c>
      <c r="G2" s="43" t="s">
        <v>623</v>
      </c>
      <c r="H2" s="46">
        <v>2.4300000000000002</v>
      </c>
      <c r="I2" s="43">
        <v>60.750000000000007</v>
      </c>
      <c r="J2" s="43">
        <v>52</v>
      </c>
      <c r="K2" s="43">
        <v>56.375</v>
      </c>
      <c r="L2" s="43"/>
      <c r="M2" s="43"/>
      <c r="N2" s="43">
        <v>56.375</v>
      </c>
      <c r="O2" s="43"/>
      <c r="P2" s="43"/>
      <c r="Q2" s="43" t="s">
        <v>47</v>
      </c>
    </row>
    <row r="3" spans="1:17" s="153" customFormat="1" ht="35.1" customHeight="1" x14ac:dyDescent="0.2">
      <c r="A3" s="105">
        <v>54826690112</v>
      </c>
      <c r="B3" s="154"/>
      <c r="C3" s="43" t="s">
        <v>624</v>
      </c>
      <c r="D3" s="45" t="s">
        <v>625</v>
      </c>
      <c r="E3" s="43" t="s">
        <v>626</v>
      </c>
      <c r="F3" s="43" t="s">
        <v>67</v>
      </c>
      <c r="G3" s="43" t="s">
        <v>623</v>
      </c>
      <c r="H3" s="46">
        <v>3.02</v>
      </c>
      <c r="I3" s="43">
        <v>75.5</v>
      </c>
      <c r="J3" s="43">
        <v>28</v>
      </c>
      <c r="K3" s="43">
        <v>51.75</v>
      </c>
      <c r="L3" s="43"/>
      <c r="M3" s="43"/>
      <c r="N3" s="43">
        <v>51.75</v>
      </c>
      <c r="O3" s="43"/>
      <c r="P3" s="122"/>
      <c r="Q3" s="43" t="s">
        <v>47</v>
      </c>
    </row>
    <row r="4" spans="1:17" s="153" customFormat="1" ht="35.1" customHeight="1" x14ac:dyDescent="0.2">
      <c r="A4" s="105">
        <v>13839054632</v>
      </c>
      <c r="B4" s="154"/>
      <c r="C4" s="43" t="s">
        <v>627</v>
      </c>
      <c r="D4" s="45" t="s">
        <v>628</v>
      </c>
      <c r="E4" s="43" t="s">
        <v>629</v>
      </c>
      <c r="F4" s="43" t="s">
        <v>67</v>
      </c>
      <c r="G4" s="43" t="s">
        <v>623</v>
      </c>
      <c r="H4" s="46">
        <v>2.69</v>
      </c>
      <c r="I4" s="43">
        <v>67.25</v>
      </c>
      <c r="J4" s="43">
        <v>36</v>
      </c>
      <c r="K4" s="43">
        <v>51.625</v>
      </c>
      <c r="L4" s="43"/>
      <c r="M4" s="43"/>
      <c r="N4" s="43">
        <v>51.625</v>
      </c>
      <c r="O4" s="43"/>
      <c r="P4" s="122"/>
      <c r="Q4" s="43" t="s">
        <v>47</v>
      </c>
    </row>
    <row r="5" spans="1:17" s="153" customFormat="1" ht="35.1" customHeight="1" x14ac:dyDescent="0.2">
      <c r="A5" s="105">
        <v>49207158602</v>
      </c>
      <c r="B5" s="154"/>
      <c r="C5" s="43" t="s">
        <v>630</v>
      </c>
      <c r="D5" s="45" t="s">
        <v>631</v>
      </c>
      <c r="E5" s="43" t="s">
        <v>632</v>
      </c>
      <c r="F5" s="43" t="s">
        <v>67</v>
      </c>
      <c r="G5" s="43" t="s">
        <v>623</v>
      </c>
      <c r="H5" s="46">
        <v>2.62</v>
      </c>
      <c r="I5" s="43">
        <v>65.5</v>
      </c>
      <c r="J5" s="43">
        <v>36</v>
      </c>
      <c r="K5" s="43">
        <v>50.75</v>
      </c>
      <c r="L5" s="43"/>
      <c r="M5" s="43"/>
      <c r="N5" s="43">
        <v>50.75</v>
      </c>
      <c r="O5" s="43"/>
      <c r="P5" s="122"/>
      <c r="Q5" s="43" t="s">
        <v>47</v>
      </c>
    </row>
  </sheetData>
  <sheetProtection algorithmName="SHA-512" hashValue="+O5yGpZ6ZXm3ehwhqujaEy9Z5bV3nJndEjh6Z9Ni+op1v2FVYResApnWN4LFOPUtAmvxjQVxzhmJAklu8KirCQ==" saltValue="MBn1iMncbl24TepECDjqbA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47FD-2A6D-4DFF-9D26-D56935D70374}">
  <dimension ref="A1:Q17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4.7109375" hidden="1" customWidth="1"/>
    <col min="2" max="2" width="9.42578125" hidden="1" customWidth="1"/>
    <col min="3" max="3" width="13.7109375" bestFit="1" customWidth="1"/>
    <col min="4" max="4" width="43.7109375" hidden="1" customWidth="1"/>
    <col min="5" max="5" width="14.7109375" bestFit="1" customWidth="1"/>
    <col min="6" max="6" width="16" bestFit="1" customWidth="1"/>
    <col min="7" max="7" width="14.42578125" bestFit="1" customWidth="1"/>
    <col min="8" max="8" width="11" customWidth="1"/>
    <col min="9" max="9" width="20.42578125" bestFit="1" customWidth="1"/>
    <col min="10" max="10" width="26.28515625" bestFit="1" customWidth="1"/>
    <col min="11" max="11" width="23.42578125" bestFit="1" customWidth="1"/>
    <col min="12" max="12" width="18" customWidth="1"/>
    <col min="13" max="13" width="20.28515625" customWidth="1"/>
    <col min="14" max="14" width="19.42578125" customWidth="1"/>
    <col min="15" max="15" width="11.85546875" customWidth="1"/>
    <col min="16" max="16" width="39.5703125" bestFit="1" customWidth="1"/>
    <col min="17" max="17" width="25.42578125" bestFit="1" customWidth="1"/>
    <col min="18" max="16384" width="9.140625" hidden="1"/>
  </cols>
  <sheetData>
    <row r="1" spans="1:17" ht="81.7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13">
        <v>48031836328</v>
      </c>
      <c r="B2" s="4"/>
      <c r="C2" s="4" t="s">
        <v>574</v>
      </c>
      <c r="D2" s="18" t="s">
        <v>575</v>
      </c>
      <c r="E2" s="4" t="s">
        <v>576</v>
      </c>
      <c r="F2" s="4" t="s">
        <v>67</v>
      </c>
      <c r="G2" s="4" t="s">
        <v>577</v>
      </c>
      <c r="H2" s="7">
        <v>3.05</v>
      </c>
      <c r="I2" s="4">
        <v>76.25</v>
      </c>
      <c r="J2" s="4">
        <v>76</v>
      </c>
      <c r="K2" s="4">
        <v>76.125</v>
      </c>
      <c r="L2" s="4"/>
      <c r="M2" s="4"/>
      <c r="N2" s="4">
        <v>76.125</v>
      </c>
      <c r="O2" s="4" t="s">
        <v>182</v>
      </c>
      <c r="P2" s="4" t="s">
        <v>826</v>
      </c>
      <c r="Q2" s="4" t="s">
        <v>20</v>
      </c>
    </row>
    <row r="3" spans="1:17" ht="35.1" customHeight="1" x14ac:dyDescent="0.25">
      <c r="A3" s="13">
        <v>65404187016</v>
      </c>
      <c r="B3" s="4"/>
      <c r="C3" s="4" t="s">
        <v>578</v>
      </c>
      <c r="D3" s="18" t="s">
        <v>579</v>
      </c>
      <c r="E3" s="4" t="s">
        <v>580</v>
      </c>
      <c r="F3" s="4" t="s">
        <v>67</v>
      </c>
      <c r="G3" s="4" t="s">
        <v>577</v>
      </c>
      <c r="H3" s="7">
        <v>3.31</v>
      </c>
      <c r="I3" s="4">
        <v>82.75</v>
      </c>
      <c r="J3" s="4">
        <v>60</v>
      </c>
      <c r="K3" s="4">
        <v>71.375</v>
      </c>
      <c r="L3" s="4"/>
      <c r="M3" s="4"/>
      <c r="N3" s="4">
        <v>71.375</v>
      </c>
      <c r="O3" s="4" t="s">
        <v>19</v>
      </c>
      <c r="P3" s="4" t="s">
        <v>826</v>
      </c>
      <c r="Q3" s="4" t="s">
        <v>20</v>
      </c>
    </row>
    <row r="4" spans="1:17" ht="35.1" customHeight="1" x14ac:dyDescent="0.25">
      <c r="A4" s="14">
        <v>10490176604</v>
      </c>
      <c r="B4" s="3"/>
      <c r="C4" s="3" t="s">
        <v>26</v>
      </c>
      <c r="D4" s="10" t="s">
        <v>581</v>
      </c>
      <c r="E4" s="3" t="s">
        <v>582</v>
      </c>
      <c r="F4" s="3" t="s">
        <v>67</v>
      </c>
      <c r="G4" s="3" t="s">
        <v>577</v>
      </c>
      <c r="H4" s="8">
        <v>3.09</v>
      </c>
      <c r="I4" s="3">
        <v>77.25</v>
      </c>
      <c r="J4" s="3">
        <v>58</v>
      </c>
      <c r="K4" s="3">
        <v>67.625</v>
      </c>
      <c r="L4" s="3"/>
      <c r="M4" s="3"/>
      <c r="N4" s="3">
        <v>67.625</v>
      </c>
      <c r="O4" s="3"/>
      <c r="P4" s="3"/>
      <c r="Q4" s="3" t="s">
        <v>47</v>
      </c>
    </row>
    <row r="5" spans="1:17" ht="35.1" customHeight="1" x14ac:dyDescent="0.25">
      <c r="A5" s="14">
        <v>10940494630</v>
      </c>
      <c r="B5" s="3"/>
      <c r="C5" s="3" t="s">
        <v>583</v>
      </c>
      <c r="D5" s="10" t="s">
        <v>584</v>
      </c>
      <c r="E5" s="3" t="s">
        <v>585</v>
      </c>
      <c r="F5" s="3" t="s">
        <v>67</v>
      </c>
      <c r="G5" s="3" t="s">
        <v>577</v>
      </c>
      <c r="H5" s="8">
        <v>3.28</v>
      </c>
      <c r="I5" s="3">
        <v>82</v>
      </c>
      <c r="J5" s="3">
        <v>40</v>
      </c>
      <c r="K5" s="3">
        <v>61</v>
      </c>
      <c r="L5" s="3"/>
      <c r="M5" s="3"/>
      <c r="N5" s="3">
        <v>61</v>
      </c>
      <c r="O5" s="3"/>
      <c r="P5" s="3"/>
      <c r="Q5" s="3" t="s">
        <v>47</v>
      </c>
    </row>
    <row r="6" spans="1:17" ht="35.1" customHeight="1" x14ac:dyDescent="0.25">
      <c r="A6" s="14">
        <v>25778001448</v>
      </c>
      <c r="B6" s="3"/>
      <c r="C6" s="3" t="s">
        <v>586</v>
      </c>
      <c r="D6" s="10" t="s">
        <v>587</v>
      </c>
      <c r="E6" s="3" t="s">
        <v>588</v>
      </c>
      <c r="F6" s="3" t="s">
        <v>67</v>
      </c>
      <c r="G6" s="3" t="s">
        <v>577</v>
      </c>
      <c r="H6" s="8">
        <v>3.29</v>
      </c>
      <c r="I6" s="3">
        <v>82.25</v>
      </c>
      <c r="J6" s="3">
        <v>38</v>
      </c>
      <c r="K6" s="3">
        <v>60.125</v>
      </c>
      <c r="L6" s="3"/>
      <c r="M6" s="3"/>
      <c r="N6" s="3">
        <v>60.125</v>
      </c>
      <c r="O6" s="3"/>
      <c r="P6" s="3"/>
      <c r="Q6" s="3" t="s">
        <v>47</v>
      </c>
    </row>
    <row r="7" spans="1:17" ht="35.1" customHeight="1" x14ac:dyDescent="0.25">
      <c r="A7" s="14">
        <v>10196103652</v>
      </c>
      <c r="B7" s="3"/>
      <c r="C7" s="3" t="s">
        <v>589</v>
      </c>
      <c r="D7" s="10" t="s">
        <v>590</v>
      </c>
      <c r="E7" s="3" t="s">
        <v>101</v>
      </c>
      <c r="F7" s="3" t="s">
        <v>67</v>
      </c>
      <c r="G7" s="3" t="s">
        <v>577</v>
      </c>
      <c r="H7" s="8">
        <v>3.11</v>
      </c>
      <c r="I7" s="3">
        <v>77.75</v>
      </c>
      <c r="J7" s="3">
        <v>38</v>
      </c>
      <c r="K7" s="3">
        <v>57.875</v>
      </c>
      <c r="L7" s="3"/>
      <c r="M7" s="3"/>
      <c r="N7" s="3">
        <v>57.875</v>
      </c>
      <c r="O7" s="3"/>
      <c r="P7" s="3"/>
      <c r="Q7" s="3" t="s">
        <v>47</v>
      </c>
    </row>
    <row r="8" spans="1:17" ht="35.1" customHeight="1" x14ac:dyDescent="0.25">
      <c r="A8" s="14">
        <v>27295873980</v>
      </c>
      <c r="B8" s="3"/>
      <c r="C8" s="3" t="s">
        <v>618</v>
      </c>
      <c r="D8" s="10" t="s">
        <v>617</v>
      </c>
      <c r="E8" s="3" t="s">
        <v>619</v>
      </c>
      <c r="F8" s="3" t="s">
        <v>67</v>
      </c>
      <c r="G8" s="3" t="s">
        <v>577</v>
      </c>
      <c r="H8" s="8">
        <v>3.24</v>
      </c>
      <c r="I8" s="3">
        <v>81</v>
      </c>
      <c r="J8" s="3">
        <v>34</v>
      </c>
      <c r="K8" s="3">
        <v>57.5</v>
      </c>
      <c r="L8" s="3"/>
      <c r="M8" s="3"/>
      <c r="N8" s="3">
        <v>57.5</v>
      </c>
      <c r="O8" s="3"/>
      <c r="P8" s="3"/>
      <c r="Q8" s="3" t="s">
        <v>47</v>
      </c>
    </row>
    <row r="9" spans="1:17" ht="35.1" customHeight="1" x14ac:dyDescent="0.25">
      <c r="A9" s="14">
        <v>10223031248</v>
      </c>
      <c r="B9" s="3"/>
      <c r="C9" s="3" t="s">
        <v>93</v>
      </c>
      <c r="D9" s="10" t="s">
        <v>591</v>
      </c>
      <c r="E9" s="3" t="s">
        <v>592</v>
      </c>
      <c r="F9" s="3" t="s">
        <v>67</v>
      </c>
      <c r="G9" s="3" t="s">
        <v>577</v>
      </c>
      <c r="H9" s="8">
        <v>2.83</v>
      </c>
      <c r="I9" s="3">
        <v>70.75</v>
      </c>
      <c r="J9" s="3">
        <v>44</v>
      </c>
      <c r="K9" s="3">
        <v>57.375</v>
      </c>
      <c r="L9" s="3"/>
      <c r="M9" s="3"/>
      <c r="N9" s="3">
        <v>57.375</v>
      </c>
      <c r="O9" s="3"/>
      <c r="P9" s="3"/>
      <c r="Q9" s="3" t="s">
        <v>47</v>
      </c>
    </row>
    <row r="10" spans="1:17" ht="35.1" customHeight="1" x14ac:dyDescent="0.25">
      <c r="A10" s="14">
        <v>40024108368</v>
      </c>
      <c r="B10" s="3"/>
      <c r="C10" s="3" t="s">
        <v>593</v>
      </c>
      <c r="D10" s="10" t="s">
        <v>594</v>
      </c>
      <c r="E10" s="3" t="s">
        <v>595</v>
      </c>
      <c r="F10" s="3" t="s">
        <v>67</v>
      </c>
      <c r="G10" s="3" t="s">
        <v>577</v>
      </c>
      <c r="H10" s="8">
        <v>3.53</v>
      </c>
      <c r="I10" s="3">
        <v>88.25</v>
      </c>
      <c r="J10" s="3">
        <v>24</v>
      </c>
      <c r="K10" s="3">
        <v>56.125</v>
      </c>
      <c r="L10" s="3"/>
      <c r="M10" s="3"/>
      <c r="N10" s="3">
        <v>56.125</v>
      </c>
      <c r="O10" s="3"/>
      <c r="P10" s="3"/>
      <c r="Q10" s="3" t="s">
        <v>47</v>
      </c>
    </row>
    <row r="11" spans="1:17" ht="35.1" customHeight="1" x14ac:dyDescent="0.25">
      <c r="A11" s="14">
        <v>31042251952</v>
      </c>
      <c r="B11" s="3"/>
      <c r="C11" s="3" t="s">
        <v>596</v>
      </c>
      <c r="D11" s="10" t="s">
        <v>597</v>
      </c>
      <c r="E11" s="3" t="s">
        <v>598</v>
      </c>
      <c r="F11" s="3" t="s">
        <v>67</v>
      </c>
      <c r="G11" s="3" t="s">
        <v>577</v>
      </c>
      <c r="H11" s="8">
        <v>3.71</v>
      </c>
      <c r="I11" s="3">
        <v>92.75</v>
      </c>
      <c r="J11" s="3">
        <v>16</v>
      </c>
      <c r="K11" s="3">
        <v>54.375</v>
      </c>
      <c r="L11" s="3"/>
      <c r="M11" s="3"/>
      <c r="N11" s="3">
        <v>54.375</v>
      </c>
      <c r="O11" s="3"/>
      <c r="P11" s="3"/>
      <c r="Q11" s="3" t="s">
        <v>47</v>
      </c>
    </row>
    <row r="12" spans="1:17" ht="35.1" customHeight="1" x14ac:dyDescent="0.25">
      <c r="A12" s="14">
        <v>66217008482</v>
      </c>
      <c r="B12" s="3"/>
      <c r="C12" s="3" t="s">
        <v>599</v>
      </c>
      <c r="D12" s="10" t="s">
        <v>600</v>
      </c>
      <c r="E12" s="3" t="s">
        <v>601</v>
      </c>
      <c r="F12" s="3" t="s">
        <v>67</v>
      </c>
      <c r="G12" s="3" t="s">
        <v>577</v>
      </c>
      <c r="H12" s="8">
        <v>2.82</v>
      </c>
      <c r="I12" s="3">
        <v>70.5</v>
      </c>
      <c r="J12" s="3">
        <v>32</v>
      </c>
      <c r="K12" s="3">
        <v>51.25</v>
      </c>
      <c r="L12" s="3"/>
      <c r="M12" s="3"/>
      <c r="N12" s="3">
        <v>51.25</v>
      </c>
      <c r="O12" s="3"/>
      <c r="P12" s="9"/>
      <c r="Q12" s="3" t="s">
        <v>47</v>
      </c>
    </row>
    <row r="13" spans="1:17" ht="35.1" customHeight="1" x14ac:dyDescent="0.25">
      <c r="A13" s="14">
        <v>29407421010</v>
      </c>
      <c r="B13" s="3"/>
      <c r="C13" s="3" t="s">
        <v>602</v>
      </c>
      <c r="D13" s="10" t="s">
        <v>603</v>
      </c>
      <c r="E13" s="3" t="s">
        <v>604</v>
      </c>
      <c r="F13" s="3" t="s">
        <v>67</v>
      </c>
      <c r="G13" s="3" t="s">
        <v>577</v>
      </c>
      <c r="H13" s="8">
        <v>2.65</v>
      </c>
      <c r="I13" s="3">
        <v>66.25</v>
      </c>
      <c r="J13" s="3">
        <v>30</v>
      </c>
      <c r="K13" s="3">
        <v>48.125</v>
      </c>
      <c r="L13" s="3"/>
      <c r="M13" s="3"/>
      <c r="N13" s="3">
        <v>48.125</v>
      </c>
      <c r="O13" s="3"/>
      <c r="P13" s="3"/>
      <c r="Q13" s="3" t="s">
        <v>47</v>
      </c>
    </row>
    <row r="14" spans="1:17" ht="35.1" customHeight="1" x14ac:dyDescent="0.25">
      <c r="A14" s="14">
        <v>22457835882</v>
      </c>
      <c r="B14" s="3"/>
      <c r="C14" s="3" t="s">
        <v>605</v>
      </c>
      <c r="D14" s="10" t="s">
        <v>606</v>
      </c>
      <c r="E14" s="3" t="s">
        <v>607</v>
      </c>
      <c r="F14" s="3" t="s">
        <v>67</v>
      </c>
      <c r="G14" s="3" t="s">
        <v>577</v>
      </c>
      <c r="H14" s="8">
        <v>2.73</v>
      </c>
      <c r="I14" s="3">
        <v>68.25</v>
      </c>
      <c r="J14" s="3">
        <v>24</v>
      </c>
      <c r="K14" s="3">
        <v>46.125</v>
      </c>
      <c r="L14" s="3"/>
      <c r="M14" s="3"/>
      <c r="N14" s="3">
        <v>46.125</v>
      </c>
      <c r="O14" s="3"/>
      <c r="P14" s="3"/>
      <c r="Q14" s="3" t="s">
        <v>47</v>
      </c>
    </row>
    <row r="15" spans="1:17" ht="35.1" customHeight="1" x14ac:dyDescent="0.25">
      <c r="A15" s="14">
        <v>10643750804</v>
      </c>
      <c r="B15" s="3"/>
      <c r="C15" s="3" t="s">
        <v>26</v>
      </c>
      <c r="D15" s="10" t="s">
        <v>608</v>
      </c>
      <c r="E15" s="3" t="s">
        <v>609</v>
      </c>
      <c r="F15" s="3" t="s">
        <v>67</v>
      </c>
      <c r="G15" s="3" t="s">
        <v>577</v>
      </c>
      <c r="H15" s="8">
        <v>2.99</v>
      </c>
      <c r="I15" s="3">
        <v>74.75</v>
      </c>
      <c r="J15" s="3">
        <v>14</v>
      </c>
      <c r="K15" s="3">
        <v>44.375</v>
      </c>
      <c r="L15" s="3"/>
      <c r="M15" s="3"/>
      <c r="N15" s="3">
        <v>44.375</v>
      </c>
      <c r="O15" s="3"/>
      <c r="P15" s="3"/>
      <c r="Q15" s="3" t="s">
        <v>47</v>
      </c>
    </row>
    <row r="16" spans="1:17" ht="35.1" customHeight="1" x14ac:dyDescent="0.25">
      <c r="A16" s="14">
        <v>10049715018</v>
      </c>
      <c r="B16" s="3"/>
      <c r="C16" s="3" t="s">
        <v>610</v>
      </c>
      <c r="D16" s="10" t="s">
        <v>611</v>
      </c>
      <c r="E16" s="3" t="s">
        <v>612</v>
      </c>
      <c r="F16" s="3" t="s">
        <v>67</v>
      </c>
      <c r="G16" s="3" t="s">
        <v>577</v>
      </c>
      <c r="H16" s="8">
        <v>3.38</v>
      </c>
      <c r="I16" s="3">
        <v>84.5</v>
      </c>
      <c r="J16" s="3">
        <v>0</v>
      </c>
      <c r="K16" s="3">
        <v>42.25</v>
      </c>
      <c r="L16" s="3"/>
      <c r="M16" s="3"/>
      <c r="N16" s="3">
        <v>42.25</v>
      </c>
      <c r="O16" s="3"/>
      <c r="P16" s="3"/>
      <c r="Q16" s="3" t="s">
        <v>63</v>
      </c>
    </row>
    <row r="17" spans="1:17" ht="35.1" customHeight="1" x14ac:dyDescent="0.25">
      <c r="A17" s="14">
        <v>16300691084</v>
      </c>
      <c r="B17" s="3"/>
      <c r="C17" s="3" t="s">
        <v>613</v>
      </c>
      <c r="D17" s="10" t="s">
        <v>614</v>
      </c>
      <c r="E17" s="3" t="s">
        <v>615</v>
      </c>
      <c r="F17" s="3" t="s">
        <v>67</v>
      </c>
      <c r="G17" s="3" t="s">
        <v>577</v>
      </c>
      <c r="H17" s="8">
        <v>2.88</v>
      </c>
      <c r="I17" s="3">
        <v>72</v>
      </c>
      <c r="J17" s="3">
        <v>0</v>
      </c>
      <c r="K17" s="3">
        <v>36</v>
      </c>
      <c r="L17" s="3"/>
      <c r="M17" s="3"/>
      <c r="N17" s="3">
        <v>36</v>
      </c>
      <c r="O17" s="3"/>
      <c r="P17" s="3"/>
      <c r="Q17" s="3" t="s">
        <v>616</v>
      </c>
    </row>
  </sheetData>
  <sheetProtection algorithmName="SHA-512" hashValue="O44z5/8sdmrJDjyY46WlDfcuu7UaTJYHG4hG5o9CaDjZWDbsOao7KEOJk+kpO+u2TeX3aW0I+hdU0/IGRWg4BQ==" saltValue="Bf9Krej678Qx0Em/B7IfFw==" spinCount="100000" sheet="1" objects="1" scenarios="1"/>
  <sortState xmlns:xlrd2="http://schemas.microsoft.com/office/spreadsheetml/2017/richdata2" ref="A2:Q17">
    <sortCondition descending="1" ref="N17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3F5B-1F6F-4F3C-B607-A06E5D0A992D}">
  <dimension ref="A1:R2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5" hidden="1" customWidth="1"/>
    <col min="2" max="2" width="11" hidden="1" customWidth="1"/>
    <col min="3" max="3" width="13.7109375" bestFit="1" customWidth="1"/>
    <col min="4" max="4" width="13.140625" hidden="1" customWidth="1"/>
    <col min="5" max="5" width="9.42578125" bestFit="1" customWidth="1"/>
    <col min="6" max="8" width="16" bestFit="1" customWidth="1"/>
    <col min="9" max="10" width="20.42578125" bestFit="1" customWidth="1"/>
    <col min="11" max="11" width="23.42578125" bestFit="1" customWidth="1"/>
    <col min="12" max="12" width="18" customWidth="1"/>
    <col min="13" max="13" width="19.7109375" customWidth="1"/>
    <col min="14" max="14" width="22.140625" customWidth="1"/>
    <col min="15" max="15" width="11.85546875" customWidth="1"/>
    <col min="16" max="16" width="10" bestFit="1" customWidth="1"/>
    <col min="17" max="17" width="24" bestFit="1" customWidth="1"/>
    <col min="18" max="18" width="25.42578125" hidden="1" customWidth="1"/>
    <col min="19" max="16384" width="9.140625" hidden="1"/>
  </cols>
  <sheetData>
    <row r="1" spans="1:17" ht="93.7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57" customHeight="1" x14ac:dyDescent="0.25">
      <c r="A2" s="15">
        <v>53197498006</v>
      </c>
      <c r="B2" s="3"/>
      <c r="C2" s="3" t="s">
        <v>570</v>
      </c>
      <c r="D2" s="23" t="s">
        <v>571</v>
      </c>
      <c r="E2" s="3" t="s">
        <v>572</v>
      </c>
      <c r="F2" s="3" t="s">
        <v>67</v>
      </c>
      <c r="G2" s="3" t="s">
        <v>573</v>
      </c>
      <c r="H2" s="16">
        <v>2.89</v>
      </c>
      <c r="I2" s="3">
        <v>72.25</v>
      </c>
      <c r="J2" s="3">
        <v>54</v>
      </c>
      <c r="K2" s="3">
        <v>63.125</v>
      </c>
      <c r="L2" s="3"/>
      <c r="M2" s="3"/>
      <c r="N2" s="3">
        <v>63.125</v>
      </c>
      <c r="O2" s="3"/>
      <c r="P2" s="9"/>
      <c r="Q2" s="3" t="s">
        <v>47</v>
      </c>
    </row>
  </sheetData>
  <sheetProtection algorithmName="SHA-512" hashValue="gG8yqYAHZyID8RZaCNbpA5MKPG3MbZa/64s8fYbrNp5GT9C67b+/l7yCXIDm7nE8TvMsDDK1NCfbmfgOs7BmMA==" saltValue="FZTGmkq4vo2/3QE63TbnRg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503FA-68DD-4518-AEAA-3FA24592DA78}">
  <dimension ref="A1:Q6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6.140625" style="153" hidden="1" customWidth="1"/>
    <col min="2" max="2" width="11" style="153" hidden="1" customWidth="1"/>
    <col min="3" max="3" width="13.7109375" style="153" bestFit="1" customWidth="1"/>
    <col min="4" max="4" width="43.7109375" style="153" hidden="1" customWidth="1"/>
    <col min="5" max="5" width="14.7109375" style="153" bestFit="1" customWidth="1"/>
    <col min="6" max="6" width="16" style="153" bestFit="1" customWidth="1"/>
    <col min="7" max="7" width="52.7109375" style="153" bestFit="1" customWidth="1"/>
    <col min="8" max="8" width="11" style="153" customWidth="1"/>
    <col min="9" max="9" width="20.5703125" style="153" bestFit="1" customWidth="1"/>
    <col min="10" max="10" width="26.42578125" style="153" bestFit="1" customWidth="1"/>
    <col min="11" max="11" width="23.5703125" style="153" bestFit="1" customWidth="1"/>
    <col min="12" max="12" width="18" style="153" customWidth="1"/>
    <col min="13" max="13" width="19.7109375" style="153" customWidth="1"/>
    <col min="14" max="14" width="9.140625" style="153" customWidth="1"/>
    <col min="15" max="15" width="11.85546875" style="153" customWidth="1"/>
    <col min="16" max="16" width="24.5703125" style="153" bestFit="1" customWidth="1"/>
    <col min="17" max="17" width="28.5703125" style="153" bestFit="1" customWidth="1"/>
    <col min="18" max="16384" width="9.140625" hidden="1"/>
  </cols>
  <sheetData>
    <row r="1" spans="1:17" ht="93.7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29" t="s">
        <v>12</v>
      </c>
      <c r="P1" s="17" t="s">
        <v>13</v>
      </c>
      <c r="Q1" s="130" t="s">
        <v>1</v>
      </c>
    </row>
    <row r="2" spans="1:17" ht="71.25" x14ac:dyDescent="0.25">
      <c r="A2" s="156">
        <v>15896331084</v>
      </c>
      <c r="B2" s="28"/>
      <c r="C2" s="28" t="s">
        <v>554</v>
      </c>
      <c r="D2" s="119" t="s">
        <v>555</v>
      </c>
      <c r="E2" s="28" t="s">
        <v>556</v>
      </c>
      <c r="F2" s="28" t="s">
        <v>67</v>
      </c>
      <c r="G2" s="28" t="s">
        <v>557</v>
      </c>
      <c r="H2" s="31">
        <v>2.4300000000000002</v>
      </c>
      <c r="I2" s="28">
        <v>60.750000000000007</v>
      </c>
      <c r="J2" s="28">
        <v>84</v>
      </c>
      <c r="K2" s="28">
        <v>72.375</v>
      </c>
      <c r="L2" s="28"/>
      <c r="M2" s="28"/>
      <c r="N2" s="28">
        <v>72.375</v>
      </c>
      <c r="O2" s="102" t="s">
        <v>19</v>
      </c>
      <c r="P2" s="157" t="s">
        <v>825</v>
      </c>
      <c r="Q2" s="101" t="s">
        <v>20</v>
      </c>
    </row>
    <row r="3" spans="1:17" ht="30" customHeight="1" x14ac:dyDescent="0.25">
      <c r="A3" s="158">
        <v>13901142090</v>
      </c>
      <c r="B3" s="43"/>
      <c r="C3" s="43" t="s">
        <v>558</v>
      </c>
      <c r="D3" s="114" t="s">
        <v>559</v>
      </c>
      <c r="E3" s="43" t="s">
        <v>560</v>
      </c>
      <c r="F3" s="43" t="s">
        <v>67</v>
      </c>
      <c r="G3" s="43" t="s">
        <v>557</v>
      </c>
      <c r="H3" s="46">
        <v>3.16</v>
      </c>
      <c r="I3" s="43">
        <v>79</v>
      </c>
      <c r="J3" s="43">
        <v>22</v>
      </c>
      <c r="K3" s="43">
        <v>50.5</v>
      </c>
      <c r="L3" s="43"/>
      <c r="M3" s="43"/>
      <c r="N3" s="43">
        <v>50.5</v>
      </c>
      <c r="O3" s="107"/>
      <c r="P3" s="122"/>
      <c r="Q3" s="43" t="s">
        <v>47</v>
      </c>
    </row>
    <row r="4" spans="1:17" ht="30" customHeight="1" x14ac:dyDescent="0.25">
      <c r="A4" s="158">
        <v>17126317974</v>
      </c>
      <c r="B4" s="43"/>
      <c r="C4" s="43" t="s">
        <v>561</v>
      </c>
      <c r="D4" s="114" t="s">
        <v>562</v>
      </c>
      <c r="E4" s="43" t="s">
        <v>563</v>
      </c>
      <c r="F4" s="43" t="s">
        <v>67</v>
      </c>
      <c r="G4" s="43" t="s">
        <v>557</v>
      </c>
      <c r="H4" s="46">
        <v>3.14</v>
      </c>
      <c r="I4" s="43">
        <v>78.5</v>
      </c>
      <c r="J4" s="43">
        <v>36</v>
      </c>
      <c r="K4" s="43">
        <v>57.25</v>
      </c>
      <c r="L4" s="43"/>
      <c r="M4" s="43"/>
      <c r="N4" s="43">
        <v>57.25</v>
      </c>
      <c r="O4" s="107"/>
      <c r="P4" s="43"/>
      <c r="Q4" s="43" t="s">
        <v>47</v>
      </c>
    </row>
    <row r="5" spans="1:17" ht="30" customHeight="1" x14ac:dyDescent="0.25">
      <c r="A5" s="158">
        <v>37693057066</v>
      </c>
      <c r="B5" s="43"/>
      <c r="C5" s="43" t="s">
        <v>564</v>
      </c>
      <c r="D5" s="114" t="s">
        <v>565</v>
      </c>
      <c r="E5" s="43" t="s">
        <v>566</v>
      </c>
      <c r="F5" s="43" t="s">
        <v>67</v>
      </c>
      <c r="G5" s="43" t="s">
        <v>557</v>
      </c>
      <c r="H5" s="46">
        <v>3.11</v>
      </c>
      <c r="I5" s="43">
        <v>77.75</v>
      </c>
      <c r="J5" s="43">
        <v>44</v>
      </c>
      <c r="K5" s="43">
        <v>60.875</v>
      </c>
      <c r="L5" s="43"/>
      <c r="M5" s="43"/>
      <c r="N5" s="43">
        <v>60.875</v>
      </c>
      <c r="O5" s="107"/>
      <c r="P5" s="122"/>
      <c r="Q5" s="43" t="s">
        <v>47</v>
      </c>
    </row>
    <row r="6" spans="1:17" ht="30" customHeight="1" x14ac:dyDescent="0.25">
      <c r="A6" s="159">
        <v>30613904174</v>
      </c>
      <c r="B6" s="43"/>
      <c r="C6" s="43" t="s">
        <v>567</v>
      </c>
      <c r="D6" s="114" t="s">
        <v>568</v>
      </c>
      <c r="E6" s="43" t="s">
        <v>569</v>
      </c>
      <c r="F6" s="43" t="s">
        <v>67</v>
      </c>
      <c r="G6" s="43" t="s">
        <v>557</v>
      </c>
      <c r="H6" s="93">
        <v>2.67</v>
      </c>
      <c r="I6" s="43">
        <v>66.75</v>
      </c>
      <c r="J6" s="43">
        <v>0</v>
      </c>
      <c r="K6" s="43">
        <v>33.375</v>
      </c>
      <c r="L6" s="43"/>
      <c r="M6" s="43"/>
      <c r="N6" s="43">
        <v>33.375</v>
      </c>
      <c r="O6" s="107"/>
      <c r="P6" s="43"/>
      <c r="Q6" s="43" t="s">
        <v>47</v>
      </c>
    </row>
  </sheetData>
  <sheetProtection algorithmName="SHA-512" hashValue="wvlPSU7bLKS/1HmvjVpYaJxBmm3svbKtdhg3q+5rErfaONLI6kqtcWSRnvt1m90Vz3sRkYzER+KwUp70S0gFMQ==" saltValue="qTkHXU3wHWAQJzmmb0c7R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91A7-ED84-4D84-BA45-D9EA0B442D70}">
  <dimension ref="A1:XFC36"/>
  <sheetViews>
    <sheetView topLeftCell="C19" zoomScale="70" zoomScaleNormal="70" workbookViewId="0">
      <selection activeCell="E2" sqref="E2"/>
    </sheetView>
  </sheetViews>
  <sheetFormatPr defaultColWidth="0" defaultRowHeight="15" zeroHeight="1" x14ac:dyDescent="0.25"/>
  <cols>
    <col min="1" max="1" width="15.5703125" hidden="1" customWidth="1"/>
    <col min="2" max="2" width="9.42578125" hidden="1" customWidth="1"/>
    <col min="3" max="3" width="12.42578125" bestFit="1" customWidth="1"/>
    <col min="4" max="4" width="28.42578125" hidden="1" customWidth="1"/>
    <col min="5" max="5" width="14.140625" bestFit="1" customWidth="1"/>
    <col min="6" max="6" width="16" bestFit="1" customWidth="1"/>
    <col min="7" max="7" width="35.7109375" bestFit="1" customWidth="1"/>
    <col min="8" max="8" width="8.7109375" bestFit="1" customWidth="1"/>
    <col min="9" max="9" width="20.42578125" bestFit="1" customWidth="1"/>
    <col min="10" max="10" width="26.28515625" bestFit="1" customWidth="1"/>
    <col min="11" max="11" width="23.42578125" bestFit="1" customWidth="1"/>
    <col min="12" max="12" width="24" customWidth="1"/>
    <col min="13" max="13" width="28" customWidth="1"/>
    <col min="14" max="14" width="11.42578125" customWidth="1"/>
    <col min="15" max="15" width="10" bestFit="1" customWidth="1"/>
    <col min="16" max="16" width="38.28515625" customWidth="1"/>
    <col min="17" max="17" width="25.42578125" bestFit="1" customWidth="1"/>
    <col min="18" max="16383" width="9.140625" hidden="1"/>
    <col min="16384" max="16384" width="20.42578125" hidden="1" customWidth="1"/>
  </cols>
  <sheetData>
    <row r="1" spans="1:17" ht="64.5" customHeight="1" x14ac:dyDescent="0.25">
      <c r="A1" s="11" t="s">
        <v>0</v>
      </c>
      <c r="B1" s="11" t="s">
        <v>1</v>
      </c>
      <c r="C1" s="11" t="s">
        <v>0</v>
      </c>
      <c r="D1" s="11"/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7" t="s">
        <v>9</v>
      </c>
      <c r="M1" s="17" t="s">
        <v>10</v>
      </c>
      <c r="N1" s="17" t="s">
        <v>11</v>
      </c>
      <c r="O1" s="11" t="s">
        <v>12</v>
      </c>
      <c r="P1" s="11" t="s">
        <v>13</v>
      </c>
      <c r="Q1" s="11" t="s">
        <v>1</v>
      </c>
    </row>
    <row r="2" spans="1:17" ht="30" customHeight="1" x14ac:dyDescent="0.25">
      <c r="A2" s="52">
        <v>13958359496</v>
      </c>
      <c r="B2" s="28"/>
      <c r="C2" s="28" t="s">
        <v>64</v>
      </c>
      <c r="D2" s="53" t="s">
        <v>65</v>
      </c>
      <c r="E2" s="28" t="s">
        <v>66</v>
      </c>
      <c r="F2" s="54" t="s">
        <v>67</v>
      </c>
      <c r="G2" s="54" t="s">
        <v>68</v>
      </c>
      <c r="H2" s="55">
        <v>3.93</v>
      </c>
      <c r="I2" s="31">
        <v>98.25</v>
      </c>
      <c r="J2" s="55">
        <v>70</v>
      </c>
      <c r="K2" s="54">
        <v>84.125</v>
      </c>
      <c r="L2" s="28"/>
      <c r="M2" s="28"/>
      <c r="N2" s="28">
        <v>84.125</v>
      </c>
      <c r="O2" s="28" t="s">
        <v>182</v>
      </c>
      <c r="P2" s="83" t="s">
        <v>848</v>
      </c>
      <c r="Q2" s="56" t="s">
        <v>20</v>
      </c>
    </row>
    <row r="3" spans="1:17" ht="30" customHeight="1" x14ac:dyDescent="0.25">
      <c r="A3" s="57">
        <v>17843955282</v>
      </c>
      <c r="B3" s="58"/>
      <c r="C3" s="58" t="s">
        <v>69</v>
      </c>
      <c r="D3" s="59" t="s">
        <v>70</v>
      </c>
      <c r="E3" s="58" t="s">
        <v>71</v>
      </c>
      <c r="F3" s="60" t="s">
        <v>67</v>
      </c>
      <c r="G3" s="60" t="s">
        <v>68</v>
      </c>
      <c r="H3" s="61">
        <v>3.48</v>
      </c>
      <c r="I3" s="62">
        <v>87</v>
      </c>
      <c r="J3" s="61">
        <v>80</v>
      </c>
      <c r="K3" s="60">
        <v>83.5</v>
      </c>
      <c r="L3" s="58"/>
      <c r="M3" s="58"/>
      <c r="N3" s="58">
        <v>83.5</v>
      </c>
      <c r="O3" s="58"/>
      <c r="P3" s="84"/>
      <c r="Q3" s="63" t="s">
        <v>850</v>
      </c>
    </row>
    <row r="4" spans="1:17" ht="30" customHeight="1" x14ac:dyDescent="0.25">
      <c r="A4" s="52">
        <v>11141685322</v>
      </c>
      <c r="B4" s="28"/>
      <c r="C4" s="28" t="s">
        <v>72</v>
      </c>
      <c r="D4" s="53" t="s">
        <v>73</v>
      </c>
      <c r="E4" s="28" t="s">
        <v>74</v>
      </c>
      <c r="F4" s="54" t="s">
        <v>67</v>
      </c>
      <c r="G4" s="54" t="s">
        <v>68</v>
      </c>
      <c r="H4" s="55">
        <v>3.07</v>
      </c>
      <c r="I4" s="31">
        <v>76.75</v>
      </c>
      <c r="J4" s="55">
        <v>90</v>
      </c>
      <c r="K4" s="54">
        <v>83.375</v>
      </c>
      <c r="L4" s="28"/>
      <c r="M4" s="28"/>
      <c r="N4" s="28">
        <v>83.375</v>
      </c>
      <c r="O4" s="28" t="s">
        <v>182</v>
      </c>
      <c r="P4" s="64" t="s">
        <v>849</v>
      </c>
      <c r="Q4" s="56" t="s">
        <v>20</v>
      </c>
    </row>
    <row r="5" spans="1:17" ht="30" customHeight="1" x14ac:dyDescent="0.25">
      <c r="A5" s="52">
        <v>10673688672</v>
      </c>
      <c r="B5" s="28"/>
      <c r="C5" s="28" t="s">
        <v>75</v>
      </c>
      <c r="D5" s="53" t="s">
        <v>76</v>
      </c>
      <c r="E5" s="28" t="s">
        <v>77</v>
      </c>
      <c r="F5" s="54" t="s">
        <v>67</v>
      </c>
      <c r="G5" s="54" t="s">
        <v>68</v>
      </c>
      <c r="H5" s="55">
        <v>3.3</v>
      </c>
      <c r="I5" s="31">
        <v>82.5</v>
      </c>
      <c r="J5" s="55">
        <v>74</v>
      </c>
      <c r="K5" s="54">
        <v>78.25</v>
      </c>
      <c r="L5" s="28"/>
      <c r="M5" s="28"/>
      <c r="N5" s="28">
        <v>78.25</v>
      </c>
      <c r="O5" s="28" t="s">
        <v>182</v>
      </c>
      <c r="P5" s="28" t="s">
        <v>853</v>
      </c>
      <c r="Q5" s="56" t="s">
        <v>20</v>
      </c>
    </row>
    <row r="6" spans="1:17" ht="30" customHeight="1" x14ac:dyDescent="0.25">
      <c r="A6" s="52">
        <v>11572916484</v>
      </c>
      <c r="B6" s="28"/>
      <c r="C6" s="28" t="s">
        <v>78</v>
      </c>
      <c r="D6" s="53" t="s">
        <v>79</v>
      </c>
      <c r="E6" s="28" t="s">
        <v>80</v>
      </c>
      <c r="F6" s="54" t="s">
        <v>67</v>
      </c>
      <c r="G6" s="54" t="s">
        <v>68</v>
      </c>
      <c r="H6" s="55">
        <v>2.71</v>
      </c>
      <c r="I6" s="31">
        <v>67.75</v>
      </c>
      <c r="J6" s="55">
        <v>80</v>
      </c>
      <c r="K6" s="54">
        <v>73.875</v>
      </c>
      <c r="L6" s="28"/>
      <c r="M6" s="28"/>
      <c r="N6" s="28">
        <v>73.875</v>
      </c>
      <c r="O6" s="28" t="s">
        <v>19</v>
      </c>
      <c r="P6" s="64" t="s">
        <v>853</v>
      </c>
      <c r="Q6" s="56" t="s">
        <v>20</v>
      </c>
    </row>
    <row r="7" spans="1:17" ht="30" customHeight="1" x14ac:dyDescent="0.25">
      <c r="A7" s="65">
        <v>25364181202</v>
      </c>
      <c r="B7" s="38"/>
      <c r="C7" s="38" t="s">
        <v>81</v>
      </c>
      <c r="D7" s="66" t="s">
        <v>82</v>
      </c>
      <c r="E7" s="38" t="s">
        <v>83</v>
      </c>
      <c r="F7" s="67" t="s">
        <v>67</v>
      </c>
      <c r="G7" s="67" t="s">
        <v>68</v>
      </c>
      <c r="H7" s="68">
        <v>3.19</v>
      </c>
      <c r="I7" s="41">
        <v>79.75</v>
      </c>
      <c r="J7" s="68">
        <v>66</v>
      </c>
      <c r="K7" s="67">
        <v>72.875</v>
      </c>
      <c r="L7" s="38"/>
      <c r="M7" s="38"/>
      <c r="N7" s="38">
        <v>72.875</v>
      </c>
      <c r="O7" s="38"/>
      <c r="P7" s="85"/>
      <c r="Q7" s="69" t="s">
        <v>42</v>
      </c>
    </row>
    <row r="8" spans="1:17" ht="30" customHeight="1" x14ac:dyDescent="0.25">
      <c r="A8" s="70">
        <v>10292540474</v>
      </c>
      <c r="B8" s="33"/>
      <c r="C8" s="33" t="s">
        <v>84</v>
      </c>
      <c r="D8" s="71" t="s">
        <v>85</v>
      </c>
      <c r="E8" s="33" t="s">
        <v>86</v>
      </c>
      <c r="F8" s="72" t="s">
        <v>67</v>
      </c>
      <c r="G8" s="72" t="s">
        <v>68</v>
      </c>
      <c r="H8" s="73">
        <v>2.91</v>
      </c>
      <c r="I8" s="36">
        <v>72.75</v>
      </c>
      <c r="J8" s="73">
        <v>64</v>
      </c>
      <c r="K8" s="72">
        <v>68.375</v>
      </c>
      <c r="L8" s="33"/>
      <c r="M8" s="33"/>
      <c r="N8" s="33">
        <v>68.375</v>
      </c>
      <c r="O8" s="33" t="s">
        <v>182</v>
      </c>
      <c r="P8" s="75" t="s">
        <v>849</v>
      </c>
      <c r="Q8" s="74" t="s">
        <v>844</v>
      </c>
    </row>
    <row r="9" spans="1:17" ht="30" customHeight="1" x14ac:dyDescent="0.25">
      <c r="A9" s="65">
        <v>10184479554</v>
      </c>
      <c r="B9" s="38"/>
      <c r="C9" s="38" t="s">
        <v>87</v>
      </c>
      <c r="D9" s="66" t="s">
        <v>88</v>
      </c>
      <c r="E9" s="38" t="s">
        <v>89</v>
      </c>
      <c r="F9" s="67" t="s">
        <v>67</v>
      </c>
      <c r="G9" s="67" t="s">
        <v>68</v>
      </c>
      <c r="H9" s="68">
        <v>2.7</v>
      </c>
      <c r="I9" s="41">
        <v>67.5</v>
      </c>
      <c r="J9" s="68">
        <v>62</v>
      </c>
      <c r="K9" s="67">
        <v>64.75</v>
      </c>
      <c r="L9" s="38"/>
      <c r="M9" s="38"/>
      <c r="N9" s="38">
        <v>64.75</v>
      </c>
      <c r="O9" s="38"/>
      <c r="P9" s="85"/>
      <c r="Q9" s="69" t="s">
        <v>42</v>
      </c>
    </row>
    <row r="10" spans="1:17" ht="30" customHeight="1" x14ac:dyDescent="0.25">
      <c r="A10" s="76">
        <v>50449227834</v>
      </c>
      <c r="B10" s="43"/>
      <c r="C10" s="43" t="s">
        <v>90</v>
      </c>
      <c r="D10" s="77" t="s">
        <v>91</v>
      </c>
      <c r="E10" s="43" t="s">
        <v>92</v>
      </c>
      <c r="F10" s="78" t="s">
        <v>67</v>
      </c>
      <c r="G10" s="78" t="s">
        <v>68</v>
      </c>
      <c r="H10" s="79">
        <v>3.28</v>
      </c>
      <c r="I10" s="46">
        <v>82</v>
      </c>
      <c r="J10" s="79">
        <v>56</v>
      </c>
      <c r="K10" s="78">
        <v>69</v>
      </c>
      <c r="L10" s="43"/>
      <c r="M10" s="43"/>
      <c r="N10" s="43">
        <v>69</v>
      </c>
      <c r="O10" s="80"/>
      <c r="P10" s="43"/>
      <c r="Q10" s="80" t="s">
        <v>47</v>
      </c>
    </row>
    <row r="11" spans="1:17" ht="30" customHeight="1" x14ac:dyDescent="0.25">
      <c r="A11" s="76">
        <v>10716042348</v>
      </c>
      <c r="B11" s="43"/>
      <c r="C11" s="43" t="s">
        <v>93</v>
      </c>
      <c r="D11" s="77" t="s">
        <v>94</v>
      </c>
      <c r="E11" s="43" t="s">
        <v>95</v>
      </c>
      <c r="F11" s="78" t="s">
        <v>67</v>
      </c>
      <c r="G11" s="78" t="s">
        <v>68</v>
      </c>
      <c r="H11" s="79">
        <v>3.57</v>
      </c>
      <c r="I11" s="46">
        <v>89.25</v>
      </c>
      <c r="J11" s="79">
        <v>44</v>
      </c>
      <c r="K11" s="78">
        <v>66.625</v>
      </c>
      <c r="L11" s="43"/>
      <c r="M11" s="43"/>
      <c r="N11" s="43">
        <v>66.625</v>
      </c>
      <c r="O11" s="80"/>
      <c r="P11" s="43"/>
      <c r="Q11" s="80" t="s">
        <v>47</v>
      </c>
    </row>
    <row r="12" spans="1:17" ht="30" customHeight="1" x14ac:dyDescent="0.25">
      <c r="A12" s="76">
        <v>52069401816</v>
      </c>
      <c r="B12" s="43"/>
      <c r="C12" s="43" t="s">
        <v>96</v>
      </c>
      <c r="D12" s="77" t="s">
        <v>97</v>
      </c>
      <c r="E12" s="43" t="s">
        <v>98</v>
      </c>
      <c r="F12" s="78" t="s">
        <v>67</v>
      </c>
      <c r="G12" s="78" t="s">
        <v>68</v>
      </c>
      <c r="H12" s="79">
        <v>3.14</v>
      </c>
      <c r="I12" s="46">
        <v>78.5</v>
      </c>
      <c r="J12" s="79">
        <v>54</v>
      </c>
      <c r="K12" s="78">
        <v>66.25</v>
      </c>
      <c r="L12" s="43"/>
      <c r="M12" s="43"/>
      <c r="N12" s="43">
        <v>66.25</v>
      </c>
      <c r="O12" s="80"/>
      <c r="P12" s="81"/>
      <c r="Q12" s="80" t="s">
        <v>47</v>
      </c>
    </row>
    <row r="13" spans="1:17" ht="30" customHeight="1" x14ac:dyDescent="0.25">
      <c r="A13" s="76">
        <v>51820182186</v>
      </c>
      <c r="B13" s="43"/>
      <c r="C13" s="43" t="s">
        <v>99</v>
      </c>
      <c r="D13" s="77" t="s">
        <v>100</v>
      </c>
      <c r="E13" s="43" t="s">
        <v>101</v>
      </c>
      <c r="F13" s="78" t="s">
        <v>67</v>
      </c>
      <c r="G13" s="78" t="s">
        <v>68</v>
      </c>
      <c r="H13" s="79">
        <v>3.12</v>
      </c>
      <c r="I13" s="46">
        <v>78</v>
      </c>
      <c r="J13" s="79">
        <v>50</v>
      </c>
      <c r="K13" s="78">
        <v>64</v>
      </c>
      <c r="L13" s="43"/>
      <c r="M13" s="43"/>
      <c r="N13" s="43">
        <v>64</v>
      </c>
      <c r="O13" s="80"/>
      <c r="P13" s="81"/>
      <c r="Q13" s="80" t="s">
        <v>47</v>
      </c>
    </row>
    <row r="14" spans="1:17" ht="30" customHeight="1" x14ac:dyDescent="0.25">
      <c r="A14" s="76">
        <v>26818219366</v>
      </c>
      <c r="B14" s="43"/>
      <c r="C14" s="43" t="s">
        <v>102</v>
      </c>
      <c r="D14" s="77" t="s">
        <v>103</v>
      </c>
      <c r="E14" s="43" t="s">
        <v>104</v>
      </c>
      <c r="F14" s="78" t="s">
        <v>67</v>
      </c>
      <c r="G14" s="78" t="s">
        <v>68</v>
      </c>
      <c r="H14" s="79">
        <v>3.57</v>
      </c>
      <c r="I14" s="46">
        <v>89.25</v>
      </c>
      <c r="J14" s="79">
        <v>38</v>
      </c>
      <c r="K14" s="78">
        <v>63.625</v>
      </c>
      <c r="L14" s="43"/>
      <c r="M14" s="43"/>
      <c r="N14" s="43">
        <v>63.625</v>
      </c>
      <c r="O14" s="80"/>
      <c r="P14" s="80"/>
      <c r="Q14" s="80" t="s">
        <v>47</v>
      </c>
    </row>
    <row r="15" spans="1:17" ht="30" customHeight="1" x14ac:dyDescent="0.25">
      <c r="A15" s="76">
        <v>13946718380</v>
      </c>
      <c r="B15" s="43"/>
      <c r="C15" s="43" t="s">
        <v>105</v>
      </c>
      <c r="D15" s="77" t="s">
        <v>106</v>
      </c>
      <c r="E15" s="43" t="s">
        <v>107</v>
      </c>
      <c r="F15" s="78" t="s">
        <v>67</v>
      </c>
      <c r="G15" s="78" t="s">
        <v>68</v>
      </c>
      <c r="H15" s="79">
        <v>2.84</v>
      </c>
      <c r="I15" s="46">
        <v>71</v>
      </c>
      <c r="J15" s="79">
        <v>56</v>
      </c>
      <c r="K15" s="78">
        <v>63.5</v>
      </c>
      <c r="L15" s="43"/>
      <c r="M15" s="43"/>
      <c r="N15" s="43">
        <v>63.5</v>
      </c>
      <c r="O15" s="80"/>
      <c r="P15" s="80"/>
      <c r="Q15" s="80" t="s">
        <v>47</v>
      </c>
    </row>
    <row r="16" spans="1:17" ht="30" customHeight="1" x14ac:dyDescent="0.25">
      <c r="A16" s="76">
        <v>12479468168</v>
      </c>
      <c r="B16" s="43"/>
      <c r="C16" s="43" t="s">
        <v>108</v>
      </c>
      <c r="D16" s="77" t="s">
        <v>109</v>
      </c>
      <c r="E16" s="43" t="s">
        <v>110</v>
      </c>
      <c r="F16" s="78" t="s">
        <v>67</v>
      </c>
      <c r="G16" s="78" t="s">
        <v>68</v>
      </c>
      <c r="H16" s="79">
        <v>2.84</v>
      </c>
      <c r="I16" s="46">
        <v>71</v>
      </c>
      <c r="J16" s="79">
        <v>54</v>
      </c>
      <c r="K16" s="78">
        <v>62.5</v>
      </c>
      <c r="L16" s="43"/>
      <c r="M16" s="43"/>
      <c r="N16" s="43">
        <v>62.5</v>
      </c>
      <c r="O16" s="80"/>
      <c r="P16" s="81"/>
      <c r="Q16" s="80" t="s">
        <v>47</v>
      </c>
    </row>
    <row r="17" spans="1:17" ht="30" customHeight="1" x14ac:dyDescent="0.25">
      <c r="A17" s="76">
        <v>13081877386</v>
      </c>
      <c r="B17" s="43"/>
      <c r="C17" s="43" t="s">
        <v>111</v>
      </c>
      <c r="D17" s="77" t="s">
        <v>112</v>
      </c>
      <c r="E17" s="43" t="s">
        <v>113</v>
      </c>
      <c r="F17" s="78" t="s">
        <v>67</v>
      </c>
      <c r="G17" s="78" t="s">
        <v>68</v>
      </c>
      <c r="H17" s="79">
        <v>3.19</v>
      </c>
      <c r="I17" s="46">
        <v>79.75</v>
      </c>
      <c r="J17" s="79">
        <v>42</v>
      </c>
      <c r="K17" s="78">
        <v>60.875</v>
      </c>
      <c r="L17" s="43"/>
      <c r="M17" s="43"/>
      <c r="N17" s="43">
        <v>60.875</v>
      </c>
      <c r="O17" s="80"/>
      <c r="P17" s="80"/>
      <c r="Q17" s="80" t="s">
        <v>47</v>
      </c>
    </row>
    <row r="18" spans="1:17" ht="30" customHeight="1" x14ac:dyDescent="0.25">
      <c r="A18" s="76">
        <v>10141911424</v>
      </c>
      <c r="B18" s="43"/>
      <c r="C18" s="43" t="s">
        <v>114</v>
      </c>
      <c r="D18" s="77" t="s">
        <v>115</v>
      </c>
      <c r="E18" s="43" t="s">
        <v>116</v>
      </c>
      <c r="F18" s="78" t="s">
        <v>67</v>
      </c>
      <c r="G18" s="78" t="s">
        <v>68</v>
      </c>
      <c r="H18" s="79">
        <v>3.02</v>
      </c>
      <c r="I18" s="46">
        <v>75.5</v>
      </c>
      <c r="J18" s="79">
        <v>46</v>
      </c>
      <c r="K18" s="78">
        <v>60.75</v>
      </c>
      <c r="L18" s="43"/>
      <c r="M18" s="43"/>
      <c r="N18" s="43">
        <v>60.75</v>
      </c>
      <c r="O18" s="80"/>
      <c r="P18" s="80"/>
      <c r="Q18" s="80" t="s">
        <v>47</v>
      </c>
    </row>
    <row r="19" spans="1:17" ht="30" customHeight="1" x14ac:dyDescent="0.25">
      <c r="A19" s="76">
        <v>22103389424</v>
      </c>
      <c r="B19" s="43"/>
      <c r="C19" s="43" t="s">
        <v>117</v>
      </c>
      <c r="D19" s="77" t="s">
        <v>118</v>
      </c>
      <c r="E19" s="43" t="s">
        <v>119</v>
      </c>
      <c r="F19" s="78" t="s">
        <v>67</v>
      </c>
      <c r="G19" s="78" t="s">
        <v>68</v>
      </c>
      <c r="H19" s="79">
        <v>3.33</v>
      </c>
      <c r="I19" s="46">
        <v>83.25</v>
      </c>
      <c r="J19" s="79">
        <v>38</v>
      </c>
      <c r="K19" s="78">
        <v>60.625</v>
      </c>
      <c r="L19" s="43"/>
      <c r="M19" s="43"/>
      <c r="N19" s="43">
        <v>60.625</v>
      </c>
      <c r="O19" s="80"/>
      <c r="P19" s="80"/>
      <c r="Q19" s="80" t="s">
        <v>47</v>
      </c>
    </row>
    <row r="20" spans="1:17" ht="30" customHeight="1" x14ac:dyDescent="0.25">
      <c r="A20" s="76">
        <v>10277563078</v>
      </c>
      <c r="B20" s="43"/>
      <c r="C20" s="43" t="s">
        <v>120</v>
      </c>
      <c r="D20" s="77" t="s">
        <v>121</v>
      </c>
      <c r="E20" s="43" t="s">
        <v>122</v>
      </c>
      <c r="F20" s="78" t="s">
        <v>67</v>
      </c>
      <c r="G20" s="78" t="s">
        <v>68</v>
      </c>
      <c r="H20" s="79">
        <v>2.95</v>
      </c>
      <c r="I20" s="46">
        <v>73.75</v>
      </c>
      <c r="J20" s="79">
        <v>46</v>
      </c>
      <c r="K20" s="78">
        <v>59.875</v>
      </c>
      <c r="L20" s="43"/>
      <c r="M20" s="43"/>
      <c r="N20" s="43">
        <v>59.875</v>
      </c>
      <c r="O20" s="80"/>
      <c r="P20" s="80"/>
      <c r="Q20" s="80" t="s">
        <v>47</v>
      </c>
    </row>
    <row r="21" spans="1:17" ht="30" customHeight="1" x14ac:dyDescent="0.25">
      <c r="A21" s="76">
        <v>13568862874</v>
      </c>
      <c r="B21" s="43"/>
      <c r="C21" s="43" t="s">
        <v>123</v>
      </c>
      <c r="D21" s="77" t="s">
        <v>124</v>
      </c>
      <c r="E21" s="43" t="s">
        <v>125</v>
      </c>
      <c r="F21" s="78" t="s">
        <v>67</v>
      </c>
      <c r="G21" s="78" t="s">
        <v>68</v>
      </c>
      <c r="H21" s="79">
        <v>3.32</v>
      </c>
      <c r="I21" s="46">
        <v>83</v>
      </c>
      <c r="J21" s="79">
        <v>34</v>
      </c>
      <c r="K21" s="78">
        <v>58.5</v>
      </c>
      <c r="L21" s="43"/>
      <c r="M21" s="43"/>
      <c r="N21" s="43">
        <v>58.5</v>
      </c>
      <c r="O21" s="80"/>
      <c r="P21" s="81"/>
      <c r="Q21" s="80" t="s">
        <v>47</v>
      </c>
    </row>
    <row r="22" spans="1:17" ht="30" customHeight="1" x14ac:dyDescent="0.25">
      <c r="A22" s="76">
        <v>18988680480</v>
      </c>
      <c r="B22" s="43"/>
      <c r="C22" s="43" t="s">
        <v>126</v>
      </c>
      <c r="D22" s="77" t="s">
        <v>127</v>
      </c>
      <c r="E22" s="43" t="s">
        <v>128</v>
      </c>
      <c r="F22" s="78" t="s">
        <v>67</v>
      </c>
      <c r="G22" s="78" t="s">
        <v>68</v>
      </c>
      <c r="H22" s="79">
        <v>2.98</v>
      </c>
      <c r="I22" s="46">
        <v>74.5</v>
      </c>
      <c r="J22" s="79">
        <v>42</v>
      </c>
      <c r="K22" s="78">
        <v>58.25</v>
      </c>
      <c r="L22" s="43"/>
      <c r="M22" s="43"/>
      <c r="N22" s="43">
        <v>58.25</v>
      </c>
      <c r="O22" s="80"/>
      <c r="P22" s="80"/>
      <c r="Q22" s="80" t="s">
        <v>47</v>
      </c>
    </row>
    <row r="23" spans="1:17" ht="30" customHeight="1" x14ac:dyDescent="0.25">
      <c r="A23" s="76">
        <v>20372455086</v>
      </c>
      <c r="B23" s="43"/>
      <c r="C23" s="43" t="s">
        <v>129</v>
      </c>
      <c r="D23" s="77" t="s">
        <v>130</v>
      </c>
      <c r="E23" s="43" t="s">
        <v>131</v>
      </c>
      <c r="F23" s="78" t="s">
        <v>67</v>
      </c>
      <c r="G23" s="78" t="s">
        <v>68</v>
      </c>
      <c r="H23" s="79">
        <v>2.5499999999999998</v>
      </c>
      <c r="I23" s="46">
        <v>63.749999999999993</v>
      </c>
      <c r="J23" s="79">
        <v>52</v>
      </c>
      <c r="K23" s="78">
        <v>57.875</v>
      </c>
      <c r="L23" s="43"/>
      <c r="M23" s="43"/>
      <c r="N23" s="43">
        <v>57.875</v>
      </c>
      <c r="O23" s="80"/>
      <c r="P23" s="81"/>
      <c r="Q23" s="80" t="s">
        <v>47</v>
      </c>
    </row>
    <row r="24" spans="1:17" ht="30" customHeight="1" x14ac:dyDescent="0.25">
      <c r="A24" s="76">
        <v>10095022122</v>
      </c>
      <c r="B24" s="43"/>
      <c r="C24" s="43" t="s">
        <v>132</v>
      </c>
      <c r="D24" s="77" t="s">
        <v>133</v>
      </c>
      <c r="E24" s="43" t="s">
        <v>134</v>
      </c>
      <c r="F24" s="78" t="s">
        <v>67</v>
      </c>
      <c r="G24" s="78" t="s">
        <v>68</v>
      </c>
      <c r="H24" s="79">
        <v>3.32</v>
      </c>
      <c r="I24" s="46">
        <v>83</v>
      </c>
      <c r="J24" s="79">
        <v>32</v>
      </c>
      <c r="K24" s="78">
        <v>57.5</v>
      </c>
      <c r="L24" s="43"/>
      <c r="M24" s="43"/>
      <c r="N24" s="43">
        <v>57.5</v>
      </c>
      <c r="O24" s="80"/>
      <c r="P24" s="80"/>
      <c r="Q24" s="80" t="s">
        <v>47</v>
      </c>
    </row>
    <row r="25" spans="1:17" ht="30" customHeight="1" x14ac:dyDescent="0.25">
      <c r="A25" s="76">
        <v>12290504496</v>
      </c>
      <c r="B25" s="43"/>
      <c r="C25" s="43" t="s">
        <v>135</v>
      </c>
      <c r="D25" s="77" t="s">
        <v>136</v>
      </c>
      <c r="E25" s="43" t="s">
        <v>137</v>
      </c>
      <c r="F25" s="78" t="s">
        <v>67</v>
      </c>
      <c r="G25" s="78" t="s">
        <v>68</v>
      </c>
      <c r="H25" s="79">
        <v>2.65</v>
      </c>
      <c r="I25" s="46">
        <v>66.25</v>
      </c>
      <c r="J25" s="79">
        <v>48</v>
      </c>
      <c r="K25" s="78">
        <v>57.125</v>
      </c>
      <c r="L25" s="43"/>
      <c r="M25" s="43"/>
      <c r="N25" s="43">
        <v>57.125</v>
      </c>
      <c r="O25" s="80"/>
      <c r="P25" s="80"/>
      <c r="Q25" s="80" t="s">
        <v>47</v>
      </c>
    </row>
    <row r="26" spans="1:17" ht="30" customHeight="1" x14ac:dyDescent="0.25">
      <c r="A26" s="76">
        <v>10039986770</v>
      </c>
      <c r="B26" s="43"/>
      <c r="C26" s="43" t="s">
        <v>138</v>
      </c>
      <c r="D26" s="77" t="s">
        <v>139</v>
      </c>
      <c r="E26" s="43" t="s">
        <v>140</v>
      </c>
      <c r="F26" s="78" t="s">
        <v>67</v>
      </c>
      <c r="G26" s="78" t="s">
        <v>68</v>
      </c>
      <c r="H26" s="79">
        <v>2.38</v>
      </c>
      <c r="I26" s="46">
        <v>59.5</v>
      </c>
      <c r="J26" s="79">
        <v>52</v>
      </c>
      <c r="K26" s="78">
        <v>55.75</v>
      </c>
      <c r="L26" s="43"/>
      <c r="M26" s="43"/>
      <c r="N26" s="43">
        <v>55.75</v>
      </c>
      <c r="O26" s="80"/>
      <c r="P26" s="80"/>
      <c r="Q26" s="80" t="s">
        <v>47</v>
      </c>
    </row>
    <row r="27" spans="1:17" ht="30" customHeight="1" x14ac:dyDescent="0.25">
      <c r="A27" s="76">
        <v>17843266142</v>
      </c>
      <c r="B27" s="43" t="s">
        <v>141</v>
      </c>
      <c r="C27" s="43" t="s">
        <v>142</v>
      </c>
      <c r="D27" s="77" t="s">
        <v>143</v>
      </c>
      <c r="E27" s="43" t="s">
        <v>144</v>
      </c>
      <c r="F27" s="78" t="s">
        <v>67</v>
      </c>
      <c r="G27" s="78" t="s">
        <v>68</v>
      </c>
      <c r="H27" s="79">
        <v>2.4900000000000002</v>
      </c>
      <c r="I27" s="46">
        <v>62.250000000000007</v>
      </c>
      <c r="J27" s="79">
        <v>42</v>
      </c>
      <c r="K27" s="78">
        <v>52.125</v>
      </c>
      <c r="L27" s="43"/>
      <c r="M27" s="43"/>
      <c r="N27" s="43">
        <v>52.125</v>
      </c>
      <c r="O27" s="80"/>
      <c r="P27" s="81"/>
      <c r="Q27" s="80" t="s">
        <v>47</v>
      </c>
    </row>
    <row r="28" spans="1:17" ht="30" customHeight="1" x14ac:dyDescent="0.25">
      <c r="A28" s="76">
        <v>33160200768</v>
      </c>
      <c r="B28" s="43"/>
      <c r="C28" s="43" t="s">
        <v>145</v>
      </c>
      <c r="D28" s="77" t="s">
        <v>146</v>
      </c>
      <c r="E28" s="43" t="s">
        <v>147</v>
      </c>
      <c r="F28" s="78" t="s">
        <v>67</v>
      </c>
      <c r="G28" s="78" t="s">
        <v>68</v>
      </c>
      <c r="H28" s="79">
        <v>2.59</v>
      </c>
      <c r="I28" s="46">
        <v>64.75</v>
      </c>
      <c r="J28" s="79">
        <v>36</v>
      </c>
      <c r="K28" s="78">
        <v>50.375</v>
      </c>
      <c r="L28" s="43"/>
      <c r="M28" s="43"/>
      <c r="N28" s="43">
        <v>50.375</v>
      </c>
      <c r="O28" s="80"/>
      <c r="P28" s="80"/>
      <c r="Q28" s="80" t="s">
        <v>47</v>
      </c>
    </row>
    <row r="29" spans="1:17" ht="30" customHeight="1" x14ac:dyDescent="0.25">
      <c r="A29" s="76">
        <v>12557495604</v>
      </c>
      <c r="B29" s="43"/>
      <c r="C29" s="43" t="s">
        <v>148</v>
      </c>
      <c r="D29" s="77" t="s">
        <v>149</v>
      </c>
      <c r="E29" s="43" t="s">
        <v>150</v>
      </c>
      <c r="F29" s="78" t="s">
        <v>67</v>
      </c>
      <c r="G29" s="78" t="s">
        <v>68</v>
      </c>
      <c r="H29" s="79">
        <v>2.71</v>
      </c>
      <c r="I29" s="46">
        <v>67.75</v>
      </c>
      <c r="J29" s="79">
        <v>32</v>
      </c>
      <c r="K29" s="78">
        <v>49.875</v>
      </c>
      <c r="L29" s="43"/>
      <c r="M29" s="43"/>
      <c r="N29" s="43">
        <v>49.875</v>
      </c>
      <c r="O29" s="80"/>
      <c r="P29" s="80"/>
      <c r="Q29" s="80" t="s">
        <v>47</v>
      </c>
    </row>
    <row r="30" spans="1:17" ht="30" customHeight="1" x14ac:dyDescent="0.25">
      <c r="A30" s="76">
        <v>34973088642</v>
      </c>
      <c r="B30" s="43"/>
      <c r="C30" s="43" t="s">
        <v>151</v>
      </c>
      <c r="D30" s="77" t="s">
        <v>152</v>
      </c>
      <c r="E30" s="43" t="s">
        <v>153</v>
      </c>
      <c r="F30" s="78" t="s">
        <v>67</v>
      </c>
      <c r="G30" s="78" t="s">
        <v>68</v>
      </c>
      <c r="H30" s="79">
        <v>2.35</v>
      </c>
      <c r="I30" s="46">
        <v>58.75</v>
      </c>
      <c r="J30" s="79">
        <v>40</v>
      </c>
      <c r="K30" s="78">
        <v>49.375</v>
      </c>
      <c r="L30" s="43"/>
      <c r="M30" s="43"/>
      <c r="N30" s="43">
        <v>49.375</v>
      </c>
      <c r="O30" s="80"/>
      <c r="P30" s="80"/>
      <c r="Q30" s="80" t="s">
        <v>47</v>
      </c>
    </row>
    <row r="31" spans="1:17" ht="30" customHeight="1" x14ac:dyDescent="0.25">
      <c r="A31" s="76">
        <v>47800744048</v>
      </c>
      <c r="B31" s="43"/>
      <c r="C31" s="43" t="s">
        <v>154</v>
      </c>
      <c r="D31" s="77" t="s">
        <v>155</v>
      </c>
      <c r="E31" s="43" t="s">
        <v>156</v>
      </c>
      <c r="F31" s="78" t="s">
        <v>67</v>
      </c>
      <c r="G31" s="78" t="s">
        <v>68</v>
      </c>
      <c r="H31" s="79">
        <v>2.9</v>
      </c>
      <c r="I31" s="46">
        <v>72.5</v>
      </c>
      <c r="J31" s="79">
        <v>16</v>
      </c>
      <c r="K31" s="78">
        <v>44.25</v>
      </c>
      <c r="L31" s="43"/>
      <c r="M31" s="43"/>
      <c r="N31" s="43">
        <v>44.25</v>
      </c>
      <c r="O31" s="80"/>
      <c r="P31" s="80"/>
      <c r="Q31" s="80" t="s">
        <v>47</v>
      </c>
    </row>
    <row r="32" spans="1:17" ht="30" customHeight="1" x14ac:dyDescent="0.25">
      <c r="A32" s="76">
        <v>18757817284</v>
      </c>
      <c r="B32" s="43"/>
      <c r="C32" s="43" t="s">
        <v>157</v>
      </c>
      <c r="D32" s="77" t="s">
        <v>158</v>
      </c>
      <c r="E32" s="43" t="s">
        <v>159</v>
      </c>
      <c r="F32" s="78" t="s">
        <v>67</v>
      </c>
      <c r="G32" s="78" t="s">
        <v>68</v>
      </c>
      <c r="H32" s="79">
        <v>2.5299999999999998</v>
      </c>
      <c r="I32" s="46">
        <v>63.249999999999993</v>
      </c>
      <c r="J32" s="79">
        <v>24</v>
      </c>
      <c r="K32" s="78">
        <v>43.625</v>
      </c>
      <c r="L32" s="43"/>
      <c r="M32" s="43"/>
      <c r="N32" s="43">
        <v>43.625</v>
      </c>
      <c r="O32" s="80"/>
      <c r="P32" s="80"/>
      <c r="Q32" s="80" t="s">
        <v>47</v>
      </c>
    </row>
    <row r="33" spans="1:17" ht="30" customHeight="1" x14ac:dyDescent="0.25">
      <c r="A33" s="76">
        <v>24997480362</v>
      </c>
      <c r="B33" s="43"/>
      <c r="C33" s="43" t="s">
        <v>160</v>
      </c>
      <c r="D33" s="77" t="s">
        <v>161</v>
      </c>
      <c r="E33" s="43" t="s">
        <v>89</v>
      </c>
      <c r="F33" s="78" t="s">
        <v>67</v>
      </c>
      <c r="G33" s="78" t="s">
        <v>68</v>
      </c>
      <c r="H33" s="79">
        <v>3.14</v>
      </c>
      <c r="I33" s="46">
        <v>78.5</v>
      </c>
      <c r="J33" s="79">
        <v>0</v>
      </c>
      <c r="K33" s="78">
        <v>39.25</v>
      </c>
      <c r="L33" s="43"/>
      <c r="M33" s="43"/>
      <c r="N33" s="43">
        <v>39.25</v>
      </c>
      <c r="O33" s="80"/>
      <c r="P33" s="80"/>
      <c r="Q33" s="80" t="s">
        <v>63</v>
      </c>
    </row>
    <row r="34" spans="1:17" ht="30" customHeight="1" x14ac:dyDescent="0.25">
      <c r="A34" s="76">
        <v>29617755462</v>
      </c>
      <c r="B34" s="43"/>
      <c r="C34" s="43" t="s">
        <v>162</v>
      </c>
      <c r="D34" s="77" t="s">
        <v>163</v>
      </c>
      <c r="E34" s="43" t="s">
        <v>164</v>
      </c>
      <c r="F34" s="78" t="s">
        <v>67</v>
      </c>
      <c r="G34" s="78" t="s">
        <v>68</v>
      </c>
      <c r="H34" s="79">
        <v>2.93</v>
      </c>
      <c r="I34" s="46">
        <v>73.25</v>
      </c>
      <c r="J34" s="79">
        <v>0</v>
      </c>
      <c r="K34" s="78">
        <v>36.625</v>
      </c>
      <c r="L34" s="43"/>
      <c r="M34" s="43"/>
      <c r="N34" s="43">
        <v>36.625</v>
      </c>
      <c r="O34" s="80"/>
      <c r="P34" s="80"/>
      <c r="Q34" s="80" t="s">
        <v>63</v>
      </c>
    </row>
    <row r="35" spans="1:17" ht="30" customHeight="1" x14ac:dyDescent="0.25">
      <c r="A35" s="76">
        <v>31123868406</v>
      </c>
      <c r="B35" s="43"/>
      <c r="C35" s="43" t="s">
        <v>165</v>
      </c>
      <c r="D35" s="77" t="s">
        <v>166</v>
      </c>
      <c r="E35" s="43" t="s">
        <v>167</v>
      </c>
      <c r="F35" s="78" t="s">
        <v>67</v>
      </c>
      <c r="G35" s="78" t="s">
        <v>68</v>
      </c>
      <c r="H35" s="79">
        <v>2.66</v>
      </c>
      <c r="I35" s="46">
        <v>66.5</v>
      </c>
      <c r="J35" s="79">
        <v>0</v>
      </c>
      <c r="K35" s="78">
        <v>33.25</v>
      </c>
      <c r="L35" s="43"/>
      <c r="M35" s="43"/>
      <c r="N35" s="43">
        <v>33.25</v>
      </c>
      <c r="O35" s="80"/>
      <c r="P35" s="80"/>
      <c r="Q35" s="80" t="s">
        <v>63</v>
      </c>
    </row>
    <row r="36" spans="1:17" ht="30" customHeight="1" x14ac:dyDescent="0.25">
      <c r="A36" s="76">
        <v>49732241350</v>
      </c>
      <c r="B36" s="43"/>
      <c r="C36" s="43" t="s">
        <v>168</v>
      </c>
      <c r="D36" s="77" t="s">
        <v>169</v>
      </c>
      <c r="E36" s="43" t="s">
        <v>170</v>
      </c>
      <c r="F36" s="78" t="s">
        <v>67</v>
      </c>
      <c r="G36" s="78" t="s">
        <v>68</v>
      </c>
      <c r="H36" s="82">
        <v>2.5299999999999998</v>
      </c>
      <c r="I36" s="46">
        <v>63.249999999999993</v>
      </c>
      <c r="J36" s="79">
        <v>0</v>
      </c>
      <c r="K36" s="78">
        <v>31.624999999999996</v>
      </c>
      <c r="L36" s="43"/>
      <c r="M36" s="43">
        <v>-10</v>
      </c>
      <c r="N36" s="43">
        <v>21.624999999999996</v>
      </c>
      <c r="O36" s="80"/>
      <c r="P36" s="80"/>
      <c r="Q36" s="80" t="s">
        <v>63</v>
      </c>
    </row>
  </sheetData>
  <sheetProtection algorithmName="SHA-512" hashValue="qT2FhdDHRxce6PuKDvkZlHCIxB+Y9Ckp5XXbV22YRNDEaYXRedTnnT4xuRMAeCCM1S/3M5g8jAhidfWXDsvXDg==" saltValue="5YubmviQQYdv63GX44yGwQ==" spinCount="100000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6B4D-4D7C-4F21-A6B0-7716E05C7AF2}">
  <dimension ref="A1:XFC2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7.5703125" hidden="1" customWidth="1"/>
    <col min="2" max="2" width="9.42578125" hidden="1" customWidth="1"/>
    <col min="3" max="3" width="13.7109375" bestFit="1" customWidth="1"/>
    <col min="4" max="4" width="13.140625" hidden="1" customWidth="1"/>
    <col min="5" max="5" width="14.7109375" bestFit="1" customWidth="1"/>
    <col min="6" max="6" width="16" bestFit="1" customWidth="1"/>
    <col min="7" max="7" width="22.14062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9" bestFit="1" customWidth="1"/>
    <col min="13" max="13" width="26.140625" customWidth="1"/>
    <col min="14" max="14" width="8.7109375" bestFit="1" customWidth="1"/>
    <col min="15" max="15" width="10.85546875" bestFit="1" customWidth="1"/>
    <col min="16" max="16" width="10.140625" bestFit="1" customWidth="1"/>
    <col min="17" max="17" width="31.85546875" bestFit="1" customWidth="1"/>
    <col min="18" max="16383" width="9.140625" hidden="1"/>
    <col min="16384" max="16384" width="4.5703125" hidden="1" customWidth="1"/>
  </cols>
  <sheetData>
    <row r="1" spans="1:17" ht="77.2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66.75" customHeight="1" x14ac:dyDescent="0.25">
      <c r="A2" s="43">
        <v>22396188896</v>
      </c>
      <c r="B2" s="43"/>
      <c r="C2" s="43" t="s">
        <v>527</v>
      </c>
      <c r="D2" s="45" t="s">
        <v>551</v>
      </c>
      <c r="E2" s="43" t="s">
        <v>552</v>
      </c>
      <c r="F2" s="43" t="s">
        <v>67</v>
      </c>
      <c r="G2" s="43" t="s">
        <v>553</v>
      </c>
      <c r="H2" s="46">
        <v>2.2400000000000002</v>
      </c>
      <c r="I2" s="43">
        <v>56.000000000000007</v>
      </c>
      <c r="J2" s="43">
        <v>28</v>
      </c>
      <c r="K2" s="43">
        <v>42</v>
      </c>
      <c r="L2" s="43"/>
      <c r="M2" s="43"/>
      <c r="N2" s="43">
        <v>42</v>
      </c>
      <c r="O2" s="43"/>
      <c r="P2" s="122"/>
      <c r="Q2" s="43" t="s">
        <v>47</v>
      </c>
    </row>
  </sheetData>
  <sheetProtection algorithmName="SHA-512" hashValue="tFulhu2dFdMapYpb71km18ZFqPk2p6WBoZmYk0i3CnShZg86FMjPqsxIRjQLgrR7iVZY8gfPhrZvTH2IjhVV/g==" saltValue="M0QfQwX2npy4QhFnWWg4gA==" spinCount="100000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DBEC-95E9-4473-96C5-A88CB1FCBDE3}">
  <dimension ref="A1:Q6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7.5703125" hidden="1" customWidth="1"/>
    <col min="2" max="2" width="11" hidden="1" customWidth="1"/>
    <col min="3" max="3" width="13.7109375" bestFit="1" customWidth="1"/>
    <col min="4" max="4" width="43.7109375" hidden="1" customWidth="1"/>
    <col min="5" max="5" width="14.7109375" bestFit="1" customWidth="1"/>
    <col min="6" max="6" width="16" bestFit="1" customWidth="1"/>
    <col min="7" max="7" width="36.14062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8" customWidth="1"/>
    <col min="13" max="13" width="23.28515625" customWidth="1"/>
    <col min="14" max="14" width="9.140625" customWidth="1"/>
    <col min="15" max="15" width="11.85546875" customWidth="1"/>
    <col min="16" max="16" width="10.140625" bestFit="1" customWidth="1"/>
    <col min="17" max="17" width="31.85546875" bestFit="1" customWidth="1"/>
    <col min="18" max="16384" width="9.140625" hidden="1"/>
  </cols>
  <sheetData>
    <row r="1" spans="1:17" ht="103.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43">
        <v>16406883826</v>
      </c>
      <c r="B2" s="78"/>
      <c r="C2" s="43" t="s">
        <v>533</v>
      </c>
      <c r="D2" s="150" t="s">
        <v>534</v>
      </c>
      <c r="E2" s="43" t="s">
        <v>535</v>
      </c>
      <c r="F2" s="78" t="s">
        <v>67</v>
      </c>
      <c r="G2" s="78" t="s">
        <v>536</v>
      </c>
      <c r="H2" s="79">
        <v>3.27</v>
      </c>
      <c r="I2" s="43">
        <v>81.75</v>
      </c>
      <c r="J2" s="78">
        <v>58</v>
      </c>
      <c r="K2" s="78">
        <v>69.875</v>
      </c>
      <c r="L2" s="43"/>
      <c r="M2" s="43"/>
      <c r="N2" s="87">
        <v>69.875</v>
      </c>
      <c r="O2" s="87"/>
      <c r="P2" s="87"/>
      <c r="Q2" s="87" t="s">
        <v>47</v>
      </c>
    </row>
    <row r="3" spans="1:17" ht="35.1" customHeight="1" x14ac:dyDescent="0.25">
      <c r="A3" s="43">
        <v>33895775838</v>
      </c>
      <c r="B3" s="87"/>
      <c r="C3" s="43" t="s">
        <v>537</v>
      </c>
      <c r="D3" s="150" t="s">
        <v>538</v>
      </c>
      <c r="E3" s="43" t="s">
        <v>539</v>
      </c>
      <c r="F3" s="78" t="s">
        <v>67</v>
      </c>
      <c r="G3" s="150" t="s">
        <v>540</v>
      </c>
      <c r="H3" s="79">
        <v>3.07</v>
      </c>
      <c r="I3" s="43">
        <v>76.75</v>
      </c>
      <c r="J3" s="78">
        <v>40</v>
      </c>
      <c r="K3" s="78">
        <v>58.375</v>
      </c>
      <c r="L3" s="87"/>
      <c r="M3" s="87"/>
      <c r="N3" s="87">
        <v>58.375</v>
      </c>
      <c r="O3" s="87"/>
      <c r="P3" s="87"/>
      <c r="Q3" s="87" t="s">
        <v>47</v>
      </c>
    </row>
    <row r="4" spans="1:17" ht="35.1" customHeight="1" x14ac:dyDescent="0.25">
      <c r="A4" s="43">
        <v>60280202112</v>
      </c>
      <c r="B4" s="78"/>
      <c r="C4" s="43" t="s">
        <v>541</v>
      </c>
      <c r="D4" s="150" t="s">
        <v>542</v>
      </c>
      <c r="E4" s="43" t="s">
        <v>543</v>
      </c>
      <c r="F4" s="78" t="s">
        <v>67</v>
      </c>
      <c r="G4" s="78" t="s">
        <v>544</v>
      </c>
      <c r="H4" s="79">
        <v>2.8</v>
      </c>
      <c r="I4" s="43">
        <v>70</v>
      </c>
      <c r="J4" s="78">
        <v>34</v>
      </c>
      <c r="K4" s="78">
        <v>52</v>
      </c>
      <c r="L4" s="43"/>
      <c r="M4" s="43"/>
      <c r="N4" s="87">
        <v>52</v>
      </c>
      <c r="O4" s="87"/>
      <c r="P4" s="87"/>
      <c r="Q4" s="87" t="s">
        <v>47</v>
      </c>
    </row>
    <row r="5" spans="1:17" ht="35.1" customHeight="1" x14ac:dyDescent="0.25">
      <c r="A5" s="43">
        <v>30487659934</v>
      </c>
      <c r="B5" s="78"/>
      <c r="C5" s="43" t="s">
        <v>545</v>
      </c>
      <c r="D5" s="150" t="s">
        <v>546</v>
      </c>
      <c r="E5" s="43" t="s">
        <v>547</v>
      </c>
      <c r="F5" s="78" t="s">
        <v>67</v>
      </c>
      <c r="G5" s="150" t="s">
        <v>540</v>
      </c>
      <c r="H5" s="79">
        <v>3.29</v>
      </c>
      <c r="I5" s="43">
        <v>82.25</v>
      </c>
      <c r="J5" s="78">
        <v>12</v>
      </c>
      <c r="K5" s="78">
        <v>47.125</v>
      </c>
      <c r="L5" s="43"/>
      <c r="M5" s="43"/>
      <c r="N5" s="87">
        <v>47.125</v>
      </c>
      <c r="O5" s="87"/>
      <c r="P5" s="87"/>
      <c r="Q5" s="87" t="s">
        <v>47</v>
      </c>
    </row>
    <row r="6" spans="1:17" ht="35.1" customHeight="1" x14ac:dyDescent="0.25">
      <c r="A6" s="43">
        <v>11465530094</v>
      </c>
      <c r="B6" s="78"/>
      <c r="C6" s="43" t="s">
        <v>548</v>
      </c>
      <c r="D6" s="150" t="s">
        <v>549</v>
      </c>
      <c r="E6" s="43" t="s">
        <v>550</v>
      </c>
      <c r="F6" s="78" t="s">
        <v>67</v>
      </c>
      <c r="G6" s="78" t="s">
        <v>544</v>
      </c>
      <c r="H6" s="79">
        <v>3.07</v>
      </c>
      <c r="I6" s="43">
        <v>76.75</v>
      </c>
      <c r="J6" s="78">
        <v>10</v>
      </c>
      <c r="K6" s="78">
        <v>43.375</v>
      </c>
      <c r="L6" s="43"/>
      <c r="M6" s="43"/>
      <c r="N6" s="87">
        <v>43.375</v>
      </c>
      <c r="O6" s="87"/>
      <c r="P6" s="87"/>
      <c r="Q6" s="87" t="s">
        <v>47</v>
      </c>
    </row>
  </sheetData>
  <sheetProtection algorithmName="SHA-512" hashValue="sXMslu1kuZziyEp6I0Zbf6tM59A5fSS3Q7tvCKxVZrq7I0mP4faN5N/w6whY7Sn9JLN3Henva7BKp1sgw9FfzQ==" saltValue="gVowjOpbb6OLiTIfjjdel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83EC-BDE9-4112-A374-005BDAE88205}">
  <dimension ref="A1:Q5"/>
  <sheetViews>
    <sheetView topLeftCell="C1" zoomScale="70" zoomScaleNormal="70" workbookViewId="0">
      <selection activeCell="N3" sqref="N3"/>
    </sheetView>
  </sheetViews>
  <sheetFormatPr defaultColWidth="0" defaultRowHeight="15" zeroHeight="1" x14ac:dyDescent="0.25"/>
  <cols>
    <col min="1" max="1" width="17.5703125" hidden="1" customWidth="1"/>
    <col min="2" max="2" width="10.140625" hidden="1" customWidth="1"/>
    <col min="3" max="3" width="13.7109375" bestFit="1" customWidth="1"/>
    <col min="4" max="4" width="27.28515625" hidden="1" customWidth="1"/>
    <col min="5" max="5" width="14.7109375" bestFit="1" customWidth="1"/>
    <col min="6" max="6" width="16" bestFit="1" customWidth="1"/>
    <col min="7" max="7" width="14.14062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7.28515625" bestFit="1" customWidth="1"/>
    <col min="13" max="13" width="25.7109375" customWidth="1"/>
    <col min="14" max="14" width="9.140625" customWidth="1"/>
    <col min="15" max="15" width="11.85546875" customWidth="1"/>
    <col min="16" max="16" width="10.140625" bestFit="1" customWidth="1"/>
    <col min="17" max="17" width="31.85546875" bestFit="1" customWidth="1"/>
    <col min="18" max="16384" width="9.140625" hidden="1"/>
  </cols>
  <sheetData>
    <row r="1" spans="1:17" ht="84.7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158">
        <v>10296175528</v>
      </c>
      <c r="B2" s="43"/>
      <c r="C2" s="43" t="s">
        <v>228</v>
      </c>
      <c r="D2" s="45" t="s">
        <v>521</v>
      </c>
      <c r="E2" s="43" t="s">
        <v>522</v>
      </c>
      <c r="F2" s="43" t="s">
        <v>67</v>
      </c>
      <c r="G2" s="43" t="s">
        <v>523</v>
      </c>
      <c r="H2" s="46">
        <v>3.74</v>
      </c>
      <c r="I2" s="43">
        <v>93.5</v>
      </c>
      <c r="J2" s="43">
        <v>32</v>
      </c>
      <c r="K2" s="43">
        <v>62.75</v>
      </c>
      <c r="L2" s="43"/>
      <c r="M2" s="43"/>
      <c r="N2" s="43">
        <v>62.75</v>
      </c>
      <c r="O2" s="43"/>
      <c r="P2" s="160"/>
      <c r="Q2" s="43" t="s">
        <v>47</v>
      </c>
    </row>
    <row r="3" spans="1:17" ht="35.1" customHeight="1" x14ac:dyDescent="0.25">
      <c r="A3" s="158">
        <v>33619244978</v>
      </c>
      <c r="B3" s="43"/>
      <c r="C3" s="43" t="s">
        <v>524</v>
      </c>
      <c r="D3" s="45" t="s">
        <v>525</v>
      </c>
      <c r="E3" s="43" t="s">
        <v>526</v>
      </c>
      <c r="F3" s="43" t="s">
        <v>67</v>
      </c>
      <c r="G3" s="43" t="s">
        <v>523</v>
      </c>
      <c r="H3" s="46">
        <v>3.53</v>
      </c>
      <c r="I3" s="43">
        <v>88.25</v>
      </c>
      <c r="J3" s="43">
        <v>22</v>
      </c>
      <c r="K3" s="43">
        <v>55.125</v>
      </c>
      <c r="L3" s="43"/>
      <c r="M3" s="43"/>
      <c r="N3" s="43">
        <v>55.125</v>
      </c>
      <c r="O3" s="43"/>
      <c r="P3" s="43"/>
      <c r="Q3" s="43" t="s">
        <v>47</v>
      </c>
    </row>
    <row r="4" spans="1:17" ht="35.1" customHeight="1" x14ac:dyDescent="0.25">
      <c r="A4" s="158">
        <v>22432560396</v>
      </c>
      <c r="B4" s="43"/>
      <c r="C4" s="43" t="s">
        <v>527</v>
      </c>
      <c r="D4" s="45" t="s">
        <v>528</v>
      </c>
      <c r="E4" s="43" t="s">
        <v>529</v>
      </c>
      <c r="F4" s="43" t="s">
        <v>67</v>
      </c>
      <c r="G4" s="43" t="s">
        <v>523</v>
      </c>
      <c r="H4" s="46">
        <v>3.05</v>
      </c>
      <c r="I4" s="43">
        <v>76.25</v>
      </c>
      <c r="J4" s="43">
        <v>30</v>
      </c>
      <c r="K4" s="43">
        <v>53.125</v>
      </c>
      <c r="L4" s="43"/>
      <c r="M4" s="43"/>
      <c r="N4" s="43">
        <v>53.125</v>
      </c>
      <c r="O4" s="43"/>
      <c r="P4" s="43"/>
      <c r="Q4" s="43" t="s">
        <v>47</v>
      </c>
    </row>
    <row r="5" spans="1:17" ht="35.1" customHeight="1" x14ac:dyDescent="0.25">
      <c r="A5" s="159">
        <v>21377369514</v>
      </c>
      <c r="B5" s="43"/>
      <c r="C5" s="43" t="s">
        <v>530</v>
      </c>
      <c r="D5" s="128" t="s">
        <v>531</v>
      </c>
      <c r="E5" s="43" t="s">
        <v>532</v>
      </c>
      <c r="F5" s="43" t="s">
        <v>67</v>
      </c>
      <c r="G5" s="43" t="s">
        <v>523</v>
      </c>
      <c r="H5" s="93">
        <v>2.97</v>
      </c>
      <c r="I5" s="43">
        <v>74.25</v>
      </c>
      <c r="J5" s="43">
        <v>50</v>
      </c>
      <c r="K5" s="43">
        <v>62.125</v>
      </c>
      <c r="L5" s="43"/>
      <c r="M5" s="43">
        <v>-10</v>
      </c>
      <c r="N5" s="43">
        <v>52.125</v>
      </c>
      <c r="O5" s="43"/>
      <c r="P5" s="43"/>
      <c r="Q5" s="43" t="s">
        <v>47</v>
      </c>
    </row>
  </sheetData>
  <sheetProtection algorithmName="SHA-512" hashValue="YHlPO18iWjnoG7c5AfHF4rc/Yau2v0uTT9EXY5IetCcsf5Rnom8agRN33BQs9zBDRFHiqFdsJwOHqPQpDATdVw==" saltValue="jFsBjYyHN9UuAEqK2jtFBA==" spinCount="100000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8E93-116E-4A91-A104-825C3E453EE5}">
  <dimension ref="A1:Q2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7.5703125" hidden="1" customWidth="1"/>
    <col min="2" max="2" width="10.140625" hidden="1" customWidth="1"/>
    <col min="3" max="3" width="14" bestFit="1" customWidth="1"/>
    <col min="4" max="4" width="25.5703125" hidden="1" customWidth="1"/>
    <col min="5" max="5" width="14.7109375" bestFit="1" customWidth="1"/>
    <col min="6" max="6" width="16" bestFit="1" customWidth="1"/>
    <col min="7" max="7" width="38.2851562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8" customWidth="1"/>
    <col min="13" max="13" width="22.28515625" bestFit="1" customWidth="1"/>
    <col min="14" max="14" width="9.140625" customWidth="1"/>
    <col min="15" max="15" width="11.85546875" customWidth="1"/>
    <col min="16" max="16" width="10.140625" bestFit="1" customWidth="1"/>
    <col min="17" max="17" width="35.7109375" customWidth="1"/>
    <col min="18" max="16384" width="9.140625" hidden="1"/>
  </cols>
  <sheetData>
    <row r="1" spans="1:17" ht="85.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43">
        <v>21862757390</v>
      </c>
      <c r="B2" s="43"/>
      <c r="C2" s="43" t="s">
        <v>518</v>
      </c>
      <c r="D2" s="43" t="s">
        <v>519</v>
      </c>
      <c r="E2" s="43" t="s">
        <v>367</v>
      </c>
      <c r="F2" s="43" t="s">
        <v>67</v>
      </c>
      <c r="G2" s="43" t="s">
        <v>520</v>
      </c>
      <c r="H2" s="46">
        <v>2.6</v>
      </c>
      <c r="I2" s="43">
        <v>65</v>
      </c>
      <c r="J2" s="43">
        <v>0</v>
      </c>
      <c r="K2" s="43">
        <v>32.5</v>
      </c>
      <c r="L2" s="43"/>
      <c r="M2" s="43"/>
      <c r="N2" s="43">
        <v>32.5</v>
      </c>
      <c r="O2" s="43"/>
      <c r="P2" s="122"/>
      <c r="Q2" s="43" t="s">
        <v>63</v>
      </c>
    </row>
  </sheetData>
  <sheetProtection algorithmName="SHA-512" hashValue="PupBiUYmjmimuw/kXoq0FMx23+MpHYw8dwmd8yuRBNjta+FYG1k1wUj/5fNlEkBgnZFAsr8pQrZu0xvGJcU+Vw==" saltValue="UYG1vHtZEGw9Ki3RjpY7yA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AED7-72A3-4B0C-BB45-BC18B3729B68}">
  <dimension ref="A1:Q2"/>
  <sheetViews>
    <sheetView topLeftCell="C1" zoomScale="70" zoomScaleNormal="70" workbookViewId="0">
      <selection activeCell="C1" sqref="C1"/>
    </sheetView>
  </sheetViews>
  <sheetFormatPr defaultColWidth="0" defaultRowHeight="14.25" zeroHeight="1" x14ac:dyDescent="0.2"/>
  <cols>
    <col min="1" max="1" width="17.5703125" style="153" hidden="1" customWidth="1"/>
    <col min="2" max="2" width="10.140625" style="153" hidden="1" customWidth="1"/>
    <col min="3" max="3" width="13.7109375" style="153" bestFit="1" customWidth="1"/>
    <col min="4" max="4" width="22.5703125" style="153" hidden="1" customWidth="1"/>
    <col min="5" max="5" width="14.7109375" style="153" bestFit="1" customWidth="1"/>
    <col min="6" max="6" width="16" style="153" bestFit="1" customWidth="1"/>
    <col min="7" max="7" width="52.7109375" style="153" bestFit="1" customWidth="1"/>
    <col min="8" max="8" width="11" style="153" customWidth="1"/>
    <col min="9" max="9" width="20.5703125" style="153" bestFit="1" customWidth="1"/>
    <col min="10" max="10" width="26.42578125" style="153" bestFit="1" customWidth="1"/>
    <col min="11" max="11" width="23.5703125" style="153" bestFit="1" customWidth="1"/>
    <col min="12" max="12" width="18" style="153" customWidth="1"/>
    <col min="13" max="13" width="28" style="153" customWidth="1"/>
    <col min="14" max="14" width="9.140625" style="153" customWidth="1"/>
    <col min="15" max="15" width="10.140625" style="153" bestFit="1" customWidth="1"/>
    <col min="16" max="16" width="31.85546875" style="153" bestFit="1" customWidth="1"/>
    <col min="17" max="17" width="25.42578125" style="153" hidden="1" customWidth="1"/>
    <col min="18" max="16384" width="9.140625" style="153" hidden="1"/>
  </cols>
  <sheetData>
    <row r="1" spans="1:16" customFormat="1" ht="85.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13</v>
      </c>
      <c r="P1" s="17" t="s">
        <v>1</v>
      </c>
    </row>
    <row r="2" spans="1:16" ht="35.1" customHeight="1" x14ac:dyDescent="0.2">
      <c r="A2" s="43">
        <v>10274982834</v>
      </c>
      <c r="B2" s="43"/>
      <c r="C2" s="43" t="s">
        <v>514</v>
      </c>
      <c r="D2" s="43" t="s">
        <v>515</v>
      </c>
      <c r="E2" s="43" t="s">
        <v>516</v>
      </c>
      <c r="F2" s="43" t="s">
        <v>493</v>
      </c>
      <c r="G2" s="43" t="s">
        <v>517</v>
      </c>
      <c r="H2" s="46">
        <v>3.13</v>
      </c>
      <c r="I2" s="43">
        <v>78.25</v>
      </c>
      <c r="J2" s="43">
        <v>42</v>
      </c>
      <c r="K2" s="43">
        <v>60.125</v>
      </c>
      <c r="L2" s="43"/>
      <c r="M2" s="43"/>
      <c r="N2" s="43">
        <v>60.125</v>
      </c>
      <c r="O2" s="43"/>
      <c r="P2" s="43" t="s">
        <v>47</v>
      </c>
    </row>
  </sheetData>
  <sheetProtection algorithmName="SHA-512" hashValue="8zxr2Tz801gjDDdDi6dxEqqaeYB78o709gZNM631l/aZrSy5X0piBeOTmH/XW+STh2SU6ZGZMhP8HINvWd742g==" saltValue="1DzzjknkeRf8FbC7zCg0/A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FC47-CA32-4EC5-B170-51632042E4B1}">
  <dimension ref="A1:Q2"/>
  <sheetViews>
    <sheetView topLeftCell="C1" zoomScale="70" zoomScaleNormal="70" workbookViewId="0">
      <selection activeCell="D1" activeCellId="2" sqref="A1:A1048576 B1:B1048576 D1:D1048576"/>
    </sheetView>
  </sheetViews>
  <sheetFormatPr defaultColWidth="0" defaultRowHeight="15" zeroHeight="1" x14ac:dyDescent="0.25"/>
  <cols>
    <col min="1" max="1" width="15.5703125" hidden="1" customWidth="1"/>
    <col min="2" max="2" width="11" hidden="1" customWidth="1"/>
    <col min="3" max="3" width="13.7109375" bestFit="1" customWidth="1"/>
    <col min="4" max="4" width="24.7109375" hidden="1" customWidth="1"/>
    <col min="5" max="5" width="14.7109375" bestFit="1" customWidth="1"/>
    <col min="6" max="6" width="16" bestFit="1" customWidth="1"/>
    <col min="7" max="7" width="52.7109375" bestFit="1" customWidth="1"/>
    <col min="8" max="8" width="8.7109375" bestFit="1" customWidth="1"/>
    <col min="9" max="9" width="20.42578125" bestFit="1" customWidth="1"/>
    <col min="10" max="10" width="26.42578125" bestFit="1" customWidth="1"/>
    <col min="11" max="11" width="23.5703125" bestFit="1" customWidth="1"/>
    <col min="12" max="12" width="18" customWidth="1"/>
    <col min="13" max="13" width="19.7109375" customWidth="1"/>
    <col min="14" max="14" width="9.140625" customWidth="1"/>
    <col min="15" max="15" width="11.85546875" customWidth="1"/>
    <col min="16" max="16" width="9.5703125" bestFit="1" customWidth="1"/>
    <col min="17" max="17" width="28.42578125" bestFit="1" customWidth="1"/>
    <col min="18" max="16384" width="9.140625" hidden="1"/>
  </cols>
  <sheetData>
    <row r="1" spans="1:17" ht="72.7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43">
        <v>20312862486</v>
      </c>
      <c r="B2" s="43" t="s">
        <v>141</v>
      </c>
      <c r="C2" s="43" t="s">
        <v>129</v>
      </c>
      <c r="D2" s="43" t="s">
        <v>511</v>
      </c>
      <c r="E2" s="43" t="s">
        <v>512</v>
      </c>
      <c r="F2" s="43" t="s">
        <v>493</v>
      </c>
      <c r="G2" s="43" t="s">
        <v>513</v>
      </c>
      <c r="H2" s="43">
        <v>3.41</v>
      </c>
      <c r="I2" s="43">
        <v>85.25</v>
      </c>
      <c r="J2" s="43">
        <v>54</v>
      </c>
      <c r="K2" s="43">
        <v>69.625</v>
      </c>
      <c r="L2" s="43"/>
      <c r="M2" s="43"/>
      <c r="N2" s="43">
        <v>69.625</v>
      </c>
      <c r="O2" s="43"/>
      <c r="P2" s="122"/>
      <c r="Q2" s="43" t="s">
        <v>47</v>
      </c>
    </row>
  </sheetData>
  <sheetProtection algorithmName="SHA-512" hashValue="jsBxqWGkAtBcvw1SWPvnPcLRZaQuQEOTmTlrseoYEp4J6W5x7QLEAkJH2uAkA/bn+f5FAki3EhVA8QCDLfWGrw==" saltValue="LSzpqD+g56EIx+4y+kPom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21F8-39D0-4A80-9C1E-1381DF1D8A4B}">
  <dimension ref="A1:Q10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6.140625" hidden="1" customWidth="1"/>
    <col min="2" max="2" width="11" hidden="1" customWidth="1"/>
    <col min="3" max="3" width="13.7109375" bestFit="1" customWidth="1"/>
    <col min="4" max="4" width="22.42578125" hidden="1" customWidth="1"/>
    <col min="5" max="5" width="14.7109375" bestFit="1" customWidth="1"/>
    <col min="6" max="6" width="16" bestFit="1" customWidth="1"/>
    <col min="7" max="7" width="52.710937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8" customWidth="1"/>
    <col min="13" max="13" width="19.7109375" customWidth="1"/>
    <col min="14" max="14" width="16.42578125" bestFit="1" customWidth="1"/>
    <col min="15" max="15" width="11.85546875" hidden="1" customWidth="1"/>
    <col min="16" max="16" width="22.7109375" hidden="1" customWidth="1"/>
    <col min="17" max="17" width="25.42578125" hidden="1" customWidth="1"/>
    <col min="18" max="16384" width="9.140625" hidden="1"/>
  </cols>
  <sheetData>
    <row r="1" spans="1:14" ht="74.2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</row>
    <row r="2" spans="1:14" ht="30" customHeight="1" x14ac:dyDescent="0.25">
      <c r="A2" s="43">
        <v>10136112522</v>
      </c>
      <c r="B2" s="43"/>
      <c r="C2" s="43" t="s">
        <v>132</v>
      </c>
      <c r="D2" s="43" t="s">
        <v>491</v>
      </c>
      <c r="E2" s="43" t="s">
        <v>492</v>
      </c>
      <c r="F2" s="43" t="s">
        <v>493</v>
      </c>
      <c r="G2" s="43" t="s">
        <v>494</v>
      </c>
      <c r="H2" s="46">
        <v>2.83</v>
      </c>
      <c r="I2" s="43">
        <v>70.75</v>
      </c>
      <c r="J2" s="43">
        <v>54</v>
      </c>
      <c r="K2" s="43">
        <v>62.375</v>
      </c>
      <c r="L2" s="43"/>
      <c r="M2" s="43"/>
      <c r="N2" s="43">
        <v>62.375</v>
      </c>
    </row>
    <row r="3" spans="1:14" ht="30" customHeight="1" x14ac:dyDescent="0.25">
      <c r="A3" s="43">
        <v>11474187586</v>
      </c>
      <c r="B3" s="43"/>
      <c r="C3" s="43" t="s">
        <v>495</v>
      </c>
      <c r="D3" s="43" t="s">
        <v>496</v>
      </c>
      <c r="E3" s="43" t="s">
        <v>497</v>
      </c>
      <c r="F3" s="43" t="s">
        <v>493</v>
      </c>
      <c r="G3" s="43" t="s">
        <v>494</v>
      </c>
      <c r="H3" s="46">
        <v>3.35</v>
      </c>
      <c r="I3" s="43">
        <v>83.75</v>
      </c>
      <c r="J3" s="43">
        <v>20</v>
      </c>
      <c r="K3" s="43">
        <v>51.875</v>
      </c>
      <c r="L3" s="43"/>
      <c r="M3" s="43"/>
      <c r="N3" s="43">
        <v>51.875</v>
      </c>
    </row>
    <row r="4" spans="1:14" ht="30" customHeight="1" x14ac:dyDescent="0.25">
      <c r="A4" s="43">
        <v>54247090898</v>
      </c>
      <c r="B4" s="43"/>
      <c r="C4" s="43" t="s">
        <v>498</v>
      </c>
      <c r="D4" s="43" t="s">
        <v>499</v>
      </c>
      <c r="E4" s="43" t="s">
        <v>500</v>
      </c>
      <c r="F4" s="43" t="s">
        <v>67</v>
      </c>
      <c r="G4" s="43" t="s">
        <v>501</v>
      </c>
      <c r="H4" s="46">
        <v>2.73</v>
      </c>
      <c r="I4" s="43">
        <v>68.25</v>
      </c>
      <c r="J4" s="43">
        <v>34</v>
      </c>
      <c r="K4" s="43">
        <v>51.125</v>
      </c>
      <c r="L4" s="43"/>
      <c r="M4" s="43"/>
      <c r="N4" s="43">
        <v>51.125</v>
      </c>
    </row>
    <row r="5" spans="1:14" ht="30" customHeight="1" x14ac:dyDescent="0.25">
      <c r="A5" s="43">
        <v>54976041994</v>
      </c>
      <c r="B5" s="43"/>
      <c r="C5" s="43" t="s">
        <v>502</v>
      </c>
      <c r="D5" s="43" t="s">
        <v>503</v>
      </c>
      <c r="E5" s="43" t="s">
        <v>504</v>
      </c>
      <c r="F5" s="43" t="s">
        <v>493</v>
      </c>
      <c r="G5" s="43" t="s">
        <v>494</v>
      </c>
      <c r="H5" s="46">
        <v>3.29</v>
      </c>
      <c r="I5" s="43">
        <v>82.25</v>
      </c>
      <c r="J5" s="43">
        <v>18</v>
      </c>
      <c r="K5" s="43">
        <v>50.125</v>
      </c>
      <c r="L5" s="43"/>
      <c r="M5" s="43"/>
      <c r="N5" s="43">
        <v>50.125</v>
      </c>
    </row>
    <row r="6" spans="1:14" ht="30" customHeight="1" x14ac:dyDescent="0.25">
      <c r="A6" s="43">
        <v>10523522774</v>
      </c>
      <c r="B6" s="43"/>
      <c r="C6" s="43" t="s">
        <v>84</v>
      </c>
      <c r="D6" s="43" t="s">
        <v>505</v>
      </c>
      <c r="E6" s="43" t="s">
        <v>506</v>
      </c>
      <c r="F6" s="43" t="s">
        <v>493</v>
      </c>
      <c r="G6" s="43" t="s">
        <v>494</v>
      </c>
      <c r="H6" s="46">
        <v>3.32</v>
      </c>
      <c r="I6" s="43">
        <v>83</v>
      </c>
      <c r="J6" s="43">
        <v>0</v>
      </c>
      <c r="K6" s="43">
        <v>41.5</v>
      </c>
      <c r="L6" s="43"/>
      <c r="M6" s="43"/>
      <c r="N6" s="43">
        <v>41.5</v>
      </c>
    </row>
    <row r="7" spans="1:14" ht="30" customHeight="1" x14ac:dyDescent="0.25">
      <c r="A7" s="43">
        <v>46504014600</v>
      </c>
      <c r="B7" s="43"/>
      <c r="C7" s="43" t="s">
        <v>507</v>
      </c>
      <c r="D7" s="43" t="s">
        <v>508</v>
      </c>
      <c r="E7" s="43" t="s">
        <v>509</v>
      </c>
      <c r="F7" s="43" t="s">
        <v>67</v>
      </c>
      <c r="G7" s="43" t="s">
        <v>501</v>
      </c>
      <c r="H7" s="46">
        <v>2.29</v>
      </c>
      <c r="I7" s="43">
        <v>57.25</v>
      </c>
      <c r="J7" s="43">
        <v>0</v>
      </c>
      <c r="K7" s="43">
        <v>28.625</v>
      </c>
      <c r="L7" s="43"/>
      <c r="M7" s="43"/>
      <c r="N7" s="43">
        <v>28.625</v>
      </c>
    </row>
    <row r="8" spans="1:14" ht="30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30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45.75" customHeight="1" x14ac:dyDescent="0.25">
      <c r="A10" s="25"/>
      <c r="B10" s="25"/>
      <c r="C10" s="25"/>
      <c r="D10" s="25"/>
      <c r="E10" s="25"/>
      <c r="F10" s="25"/>
      <c r="G10" s="165" t="s">
        <v>510</v>
      </c>
      <c r="H10" s="165"/>
      <c r="I10" s="165"/>
      <c r="J10" s="165"/>
      <c r="K10" s="165"/>
      <c r="L10" s="165"/>
      <c r="M10" s="165"/>
      <c r="N10" s="24"/>
    </row>
  </sheetData>
  <sheetProtection algorithmName="SHA-512" hashValue="6j01PFuXGfWIMG0D9I9t0mAzCA32fBOyZQ6zTF/tKgdQVMRxew/7OQaN9nWtwJbmlPYroOjDSdOR4ocHq7f9sA==" saltValue="gAPxU5DOKadGgdiHf7Ad3A==" spinCount="100000" sheet="1" objects="1" scenarios="1"/>
  <mergeCells count="1">
    <mergeCell ref="G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C250-ACAB-4224-AFC6-B437597785D9}">
  <dimension ref="A1:BO3"/>
  <sheetViews>
    <sheetView topLeftCell="C1" zoomScale="70" zoomScaleNormal="70" workbookViewId="0">
      <selection activeCell="K2" sqref="K2"/>
    </sheetView>
  </sheetViews>
  <sheetFormatPr defaultColWidth="0" defaultRowHeight="15" zeroHeight="1" x14ac:dyDescent="0.25"/>
  <cols>
    <col min="1" max="1" width="15.5703125" hidden="1" customWidth="1"/>
    <col min="2" max="2" width="11" hidden="1" customWidth="1"/>
    <col min="3" max="3" width="13.7109375" bestFit="1" customWidth="1"/>
    <col min="4" max="4" width="27.85546875" hidden="1" customWidth="1"/>
    <col min="5" max="5" width="14.7109375" bestFit="1" customWidth="1"/>
    <col min="6" max="6" width="16" bestFit="1" customWidth="1"/>
    <col min="7" max="7" width="28.2851562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8" customWidth="1"/>
    <col min="13" max="13" width="22.85546875" customWidth="1"/>
    <col min="14" max="14" width="9.140625" style="24" customWidth="1"/>
    <col min="15" max="15" width="11.85546875" customWidth="1"/>
    <col min="16" max="16" width="22.7109375" customWidth="1"/>
    <col min="17" max="17" width="25.42578125" bestFit="1" customWidth="1"/>
    <col min="18" max="67" width="0" hidden="1" customWidth="1"/>
    <col min="68" max="16384" width="9.140625" hidden="1"/>
  </cols>
  <sheetData>
    <row r="1" spans="1:67" ht="63.75" customHeight="1" x14ac:dyDescent="0.25">
      <c r="A1" s="12" t="s">
        <v>0</v>
      </c>
      <c r="B1" s="12" t="s">
        <v>1</v>
      </c>
      <c r="C1" s="12" t="s">
        <v>0</v>
      </c>
      <c r="D1" s="12" t="s">
        <v>2</v>
      </c>
      <c r="E1" s="12" t="s">
        <v>2</v>
      </c>
      <c r="F1" s="12" t="s">
        <v>3</v>
      </c>
      <c r="G1" s="12" t="s">
        <v>4</v>
      </c>
      <c r="H1" s="12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</v>
      </c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67" ht="30" customHeight="1" x14ac:dyDescent="0.25">
      <c r="A2" s="76">
        <v>16352500440</v>
      </c>
      <c r="B2" s="43"/>
      <c r="C2" s="43" t="s">
        <v>177</v>
      </c>
      <c r="D2" s="86" t="s">
        <v>171</v>
      </c>
      <c r="E2" s="43" t="s">
        <v>172</v>
      </c>
      <c r="F2" s="78" t="s">
        <v>67</v>
      </c>
      <c r="G2" s="78" t="s">
        <v>173</v>
      </c>
      <c r="H2" s="79">
        <v>3</v>
      </c>
      <c r="I2" s="43">
        <v>75</v>
      </c>
      <c r="J2" s="43">
        <v>42</v>
      </c>
      <c r="K2" s="43">
        <v>58.5</v>
      </c>
      <c r="L2" s="43"/>
      <c r="M2" s="43"/>
      <c r="N2" s="43">
        <v>58.5</v>
      </c>
      <c r="O2" s="87"/>
      <c r="P2" s="88"/>
      <c r="Q2" s="43" t="s">
        <v>47</v>
      </c>
    </row>
    <row r="3" spans="1:67" ht="30" customHeight="1" x14ac:dyDescent="0.25">
      <c r="A3" s="89">
        <v>21922943978</v>
      </c>
      <c r="B3" s="90"/>
      <c r="C3" s="90" t="s">
        <v>174</v>
      </c>
      <c r="D3" s="91" t="s">
        <v>175</v>
      </c>
      <c r="E3" s="90" t="s">
        <v>176</v>
      </c>
      <c r="F3" s="92" t="s">
        <v>67</v>
      </c>
      <c r="G3" s="92" t="s">
        <v>173</v>
      </c>
      <c r="H3" s="82">
        <v>2.9</v>
      </c>
      <c r="I3" s="90">
        <v>72.5</v>
      </c>
      <c r="J3" s="90">
        <v>0</v>
      </c>
      <c r="K3" s="93">
        <v>36.25</v>
      </c>
      <c r="L3" s="90"/>
      <c r="M3" s="90"/>
      <c r="N3" s="90">
        <v>36.25</v>
      </c>
      <c r="O3" s="94"/>
      <c r="P3" s="95"/>
      <c r="Q3" s="90" t="s">
        <v>63</v>
      </c>
    </row>
  </sheetData>
  <sheetProtection algorithmName="SHA-512" hashValue="PR/P3QTYJ9mtE4UmIp9PMsMkS7AI+IHgAPeH+dfW2CP2Tc87lmoJ0LjljUTb9O6axXAoRhMp9dWgrIXR8Eq9dg==" saltValue="C9Fe6rMbxW2tfT0JFKedd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30E0-F957-4127-B9BB-3B3606EDDEC0}">
  <dimension ref="A1:BO9"/>
  <sheetViews>
    <sheetView zoomScale="70" zoomScaleNormal="70" workbookViewId="0">
      <selection activeCell="O3" sqref="O3"/>
    </sheetView>
  </sheetViews>
  <sheetFormatPr defaultColWidth="0" defaultRowHeight="15.75" zeroHeight="1" x14ac:dyDescent="0.25"/>
  <cols>
    <col min="1" max="1" width="19" style="112" customWidth="1"/>
    <col min="2" max="2" width="13.140625" style="112" bestFit="1" customWidth="1"/>
    <col min="3" max="3" width="34.7109375" style="112" hidden="1" customWidth="1"/>
    <col min="4" max="4" width="20.7109375" style="112" hidden="1" customWidth="1"/>
    <col min="5" max="5" width="16" style="112" bestFit="1" customWidth="1"/>
    <col min="6" max="6" width="29.7109375" style="112" bestFit="1" customWidth="1"/>
    <col min="7" max="7" width="8.7109375" style="112" bestFit="1" customWidth="1"/>
    <col min="8" max="8" width="15.140625" style="112" bestFit="1" customWidth="1"/>
    <col min="9" max="9" width="15.7109375" style="112" bestFit="1" customWidth="1"/>
    <col min="10" max="10" width="23.42578125" style="112" bestFit="1" customWidth="1"/>
    <col min="11" max="11" width="19.7109375" style="112" customWidth="1"/>
    <col min="12" max="12" width="20.28515625" style="112" bestFit="1" customWidth="1"/>
    <col min="13" max="13" width="15" style="112" bestFit="1" customWidth="1"/>
    <col min="14" max="14" width="10" style="112" bestFit="1" customWidth="1"/>
    <col min="15" max="15" width="47.5703125" style="113" customWidth="1"/>
    <col min="16" max="16" width="30.42578125" style="113" customWidth="1"/>
    <col min="17" max="17" width="9.140625" hidden="1" customWidth="1"/>
    <col min="18" max="67" width="0" hidden="1" customWidth="1"/>
    <col min="68" max="16384" width="9.140625" hidden="1"/>
  </cols>
  <sheetData>
    <row r="1" spans="1:66" ht="105.75" customHeight="1" x14ac:dyDescent="0.25">
      <c r="A1" s="11" t="s">
        <v>0</v>
      </c>
      <c r="B1" s="11" t="s">
        <v>2</v>
      </c>
      <c r="C1" s="11" t="s">
        <v>0</v>
      </c>
      <c r="D1" s="11" t="s">
        <v>2</v>
      </c>
      <c r="E1" s="11" t="s">
        <v>3</v>
      </c>
      <c r="F1" s="11" t="s">
        <v>4</v>
      </c>
      <c r="G1" s="11" t="s">
        <v>5</v>
      </c>
      <c r="H1" s="17" t="s">
        <v>6</v>
      </c>
      <c r="I1" s="17" t="s">
        <v>7</v>
      </c>
      <c r="J1" s="11" t="s">
        <v>8</v>
      </c>
      <c r="K1" s="17" t="s">
        <v>178</v>
      </c>
      <c r="L1" s="17" t="s">
        <v>10</v>
      </c>
      <c r="M1" s="11" t="s">
        <v>11</v>
      </c>
      <c r="N1" s="11" t="s">
        <v>12</v>
      </c>
      <c r="O1" s="11" t="s">
        <v>13</v>
      </c>
      <c r="P1" s="11" t="s">
        <v>1</v>
      </c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66" ht="38.1" customHeight="1" x14ac:dyDescent="0.25">
      <c r="A2" s="58" t="s">
        <v>179</v>
      </c>
      <c r="B2" s="161" t="str">
        <f>CONCATENATE(LEFT(D2,2),REPT("*",5),RIGHT(D2,2))</f>
        <v>AR*****AZ</v>
      </c>
      <c r="C2" s="58" t="s">
        <v>179</v>
      </c>
      <c r="D2" s="97" t="s">
        <v>180</v>
      </c>
      <c r="E2" s="58" t="s">
        <v>67</v>
      </c>
      <c r="F2" s="58" t="s">
        <v>181</v>
      </c>
      <c r="G2" s="62">
        <v>3.65</v>
      </c>
      <c r="H2" s="58">
        <v>91.25</v>
      </c>
      <c r="I2" s="98">
        <v>60</v>
      </c>
      <c r="J2" s="58">
        <v>75.625</v>
      </c>
      <c r="K2" s="96"/>
      <c r="L2" s="99"/>
      <c r="M2" s="58">
        <v>75.625</v>
      </c>
      <c r="N2" s="99"/>
      <c r="O2" s="100"/>
      <c r="P2" s="58" t="s">
        <v>850</v>
      </c>
    </row>
    <row r="3" spans="1:66" ht="38.1" customHeight="1" x14ac:dyDescent="0.25">
      <c r="A3" s="28" t="s">
        <v>183</v>
      </c>
      <c r="B3" s="162" t="str">
        <f t="shared" ref="B3:B9" si="0">CONCATENATE(LEFT(D3,2),REPT("*",5),RIGHT(D3,2))</f>
        <v>AH*****AR</v>
      </c>
      <c r="C3" s="28" t="s">
        <v>183</v>
      </c>
      <c r="D3" s="30" t="s">
        <v>184</v>
      </c>
      <c r="E3" s="28" t="s">
        <v>67</v>
      </c>
      <c r="F3" s="28" t="s">
        <v>181</v>
      </c>
      <c r="G3" s="31">
        <v>3.06</v>
      </c>
      <c r="H3" s="28">
        <v>76.5</v>
      </c>
      <c r="I3" s="103">
        <v>68</v>
      </c>
      <c r="J3" s="28">
        <v>72.25</v>
      </c>
      <c r="K3" s="28"/>
      <c r="L3" s="104"/>
      <c r="M3" s="28">
        <v>72.25</v>
      </c>
      <c r="N3" s="104" t="s">
        <v>19</v>
      </c>
      <c r="O3" s="64" t="s">
        <v>845</v>
      </c>
      <c r="P3" s="28" t="s">
        <v>20</v>
      </c>
    </row>
    <row r="4" spans="1:66" ht="38.1" customHeight="1" x14ac:dyDescent="0.25">
      <c r="A4" s="28" t="s">
        <v>185</v>
      </c>
      <c r="B4" s="162" t="str">
        <f t="shared" si="0"/>
        <v>TA*****KA</v>
      </c>
      <c r="C4" s="28" t="s">
        <v>185</v>
      </c>
      <c r="D4" s="30" t="s">
        <v>186</v>
      </c>
      <c r="E4" s="28" t="s">
        <v>67</v>
      </c>
      <c r="F4" s="28" t="s">
        <v>181</v>
      </c>
      <c r="G4" s="31">
        <v>3</v>
      </c>
      <c r="H4" s="28">
        <v>75</v>
      </c>
      <c r="I4" s="103">
        <v>84</v>
      </c>
      <c r="J4" s="28">
        <v>79.5</v>
      </c>
      <c r="K4" s="28">
        <v>-10</v>
      </c>
      <c r="L4" s="104"/>
      <c r="M4" s="28">
        <v>69.5</v>
      </c>
      <c r="N4" s="104" t="s">
        <v>19</v>
      </c>
      <c r="O4" s="64" t="s">
        <v>845</v>
      </c>
      <c r="P4" s="28" t="s">
        <v>20</v>
      </c>
    </row>
    <row r="5" spans="1:66" ht="38.1" customHeight="1" x14ac:dyDescent="0.25">
      <c r="A5" s="43" t="s">
        <v>187</v>
      </c>
      <c r="B5" s="110" t="str">
        <f t="shared" si="0"/>
        <v>BE*****İN</v>
      </c>
      <c r="C5" s="43" t="s">
        <v>187</v>
      </c>
      <c r="D5" s="45" t="s">
        <v>188</v>
      </c>
      <c r="E5" s="43" t="s">
        <v>67</v>
      </c>
      <c r="F5" s="43" t="s">
        <v>181</v>
      </c>
      <c r="G5" s="46">
        <v>3.48</v>
      </c>
      <c r="H5" s="43">
        <v>87</v>
      </c>
      <c r="I5" s="108">
        <v>40</v>
      </c>
      <c r="J5" s="43">
        <v>63.5</v>
      </c>
      <c r="K5" s="106"/>
      <c r="L5" s="109"/>
      <c r="M5" s="43">
        <v>63.5</v>
      </c>
      <c r="N5" s="109"/>
      <c r="O5" s="110"/>
      <c r="P5" s="43" t="s">
        <v>47</v>
      </c>
    </row>
    <row r="6" spans="1:66" ht="38.1" customHeight="1" x14ac:dyDescent="0.25">
      <c r="A6" s="43" t="s">
        <v>189</v>
      </c>
      <c r="B6" s="110" t="str">
        <f t="shared" si="0"/>
        <v>ŞE*****FA</v>
      </c>
      <c r="C6" s="43" t="s">
        <v>189</v>
      </c>
      <c r="D6" s="45" t="s">
        <v>190</v>
      </c>
      <c r="E6" s="43" t="s">
        <v>67</v>
      </c>
      <c r="F6" s="43" t="s">
        <v>181</v>
      </c>
      <c r="G6" s="46">
        <v>2.82</v>
      </c>
      <c r="H6" s="43">
        <v>70.5</v>
      </c>
      <c r="I6" s="108">
        <v>42</v>
      </c>
      <c r="J6" s="43">
        <v>56.25</v>
      </c>
      <c r="K6" s="106"/>
      <c r="L6" s="109"/>
      <c r="M6" s="43">
        <v>56.25</v>
      </c>
      <c r="N6" s="109"/>
      <c r="O6" s="110"/>
      <c r="P6" s="43" t="s">
        <v>47</v>
      </c>
    </row>
    <row r="7" spans="1:66" ht="38.1" customHeight="1" x14ac:dyDescent="0.25">
      <c r="A7" s="43" t="s">
        <v>191</v>
      </c>
      <c r="B7" s="110" t="str">
        <f t="shared" si="0"/>
        <v>SE*****İN</v>
      </c>
      <c r="C7" s="43" t="s">
        <v>191</v>
      </c>
      <c r="D7" s="45" t="s">
        <v>192</v>
      </c>
      <c r="E7" s="43" t="s">
        <v>67</v>
      </c>
      <c r="F7" s="43" t="s">
        <v>181</v>
      </c>
      <c r="G7" s="46">
        <v>3.36</v>
      </c>
      <c r="H7" s="43">
        <v>84</v>
      </c>
      <c r="I7" s="108">
        <v>24</v>
      </c>
      <c r="J7" s="43">
        <v>54</v>
      </c>
      <c r="K7" s="106"/>
      <c r="L7" s="109"/>
      <c r="M7" s="43">
        <v>54</v>
      </c>
      <c r="N7" s="109"/>
      <c r="O7" s="110"/>
      <c r="P7" s="43" t="s">
        <v>47</v>
      </c>
    </row>
    <row r="8" spans="1:66" ht="38.1" customHeight="1" x14ac:dyDescent="0.25">
      <c r="A8" s="43" t="s">
        <v>193</v>
      </c>
      <c r="B8" s="110" t="str">
        <f t="shared" si="0"/>
        <v>ME*****AL</v>
      </c>
      <c r="C8" s="43" t="s">
        <v>193</v>
      </c>
      <c r="D8" s="45" t="s">
        <v>194</v>
      </c>
      <c r="E8" s="43" t="s">
        <v>67</v>
      </c>
      <c r="F8" s="43" t="s">
        <v>181</v>
      </c>
      <c r="G8" s="46">
        <v>3.03</v>
      </c>
      <c r="H8" s="43">
        <v>75.75</v>
      </c>
      <c r="I8" s="108">
        <v>14</v>
      </c>
      <c r="J8" s="43">
        <v>44.875</v>
      </c>
      <c r="K8" s="106"/>
      <c r="L8" s="109"/>
      <c r="M8" s="43">
        <v>44.875</v>
      </c>
      <c r="N8" s="109"/>
      <c r="O8" s="110"/>
      <c r="P8" s="43" t="s">
        <v>47</v>
      </c>
    </row>
    <row r="9" spans="1:66" ht="38.1" customHeight="1" x14ac:dyDescent="0.25">
      <c r="A9" s="43" t="s">
        <v>195</v>
      </c>
      <c r="B9" s="110" t="str">
        <f t="shared" si="0"/>
        <v>EM*****RT</v>
      </c>
      <c r="C9" s="43" t="s">
        <v>195</v>
      </c>
      <c r="D9" s="45" t="s">
        <v>196</v>
      </c>
      <c r="E9" s="43" t="s">
        <v>67</v>
      </c>
      <c r="F9" s="43" t="s">
        <v>181</v>
      </c>
      <c r="G9" s="46">
        <v>2.86</v>
      </c>
      <c r="H9" s="43">
        <v>71.5</v>
      </c>
      <c r="I9" s="108">
        <v>0</v>
      </c>
      <c r="J9" s="43">
        <v>35.75</v>
      </c>
      <c r="K9" s="106"/>
      <c r="L9" s="109"/>
      <c r="M9" s="43">
        <v>35.75</v>
      </c>
      <c r="N9" s="109"/>
      <c r="O9" s="110"/>
      <c r="P9" s="43" t="s">
        <v>63</v>
      </c>
    </row>
  </sheetData>
  <sheetProtection algorithmName="SHA-512" hashValue="S1MshbJTg4ChBBS/Gn0WtnXHeLSJZXaaLmYx1rUr3SG2j0sfF0aGJ/NhZfSHYN1irow1dkLZq3Pq+Na5ZU7dsA==" saltValue="6SpqKIHdow3Pd5UN2hbSd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1DB8B-945E-4CDE-818F-FD6194ECDBF3}">
  <dimension ref="A1:Q23"/>
  <sheetViews>
    <sheetView topLeftCell="C1" zoomScale="70" zoomScaleNormal="70" workbookViewId="0">
      <selection activeCell="E2" sqref="E2"/>
    </sheetView>
  </sheetViews>
  <sheetFormatPr defaultColWidth="0" defaultRowHeight="15" zeroHeight="1" x14ac:dyDescent="0.25"/>
  <cols>
    <col min="1" max="1" width="15.5703125" hidden="1" customWidth="1"/>
    <col min="2" max="2" width="11" hidden="1" customWidth="1"/>
    <col min="3" max="3" width="13.7109375" bestFit="1" customWidth="1"/>
    <col min="4" max="4" width="43.7109375" hidden="1" customWidth="1"/>
    <col min="5" max="5" width="14.7109375" bestFit="1" customWidth="1"/>
    <col min="6" max="6" width="16" bestFit="1" customWidth="1"/>
    <col min="7" max="7" width="52.7109375" bestFit="1" customWidth="1"/>
    <col min="8" max="8" width="11" customWidth="1"/>
    <col min="9" max="9" width="20.5703125" bestFit="1" customWidth="1"/>
    <col min="10" max="10" width="26.42578125" bestFit="1" customWidth="1"/>
    <col min="11" max="11" width="23.5703125" bestFit="1" customWidth="1"/>
    <col min="12" max="12" width="18" customWidth="1"/>
    <col min="13" max="13" width="22.7109375" customWidth="1"/>
    <col min="14" max="14" width="12.7109375" customWidth="1"/>
    <col min="15" max="15" width="11.85546875" customWidth="1"/>
    <col min="16" max="16" width="22.7109375" customWidth="1"/>
    <col min="17" max="17" width="25.42578125" bestFit="1" customWidth="1"/>
    <col min="18" max="16384" width="9.140625" hidden="1"/>
  </cols>
  <sheetData>
    <row r="1" spans="1:17" ht="115.5" customHeight="1" x14ac:dyDescent="0.25">
      <c r="A1" s="17" t="s">
        <v>0</v>
      </c>
      <c r="B1" s="17" t="s">
        <v>1</v>
      </c>
      <c r="C1" s="17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35.1" customHeight="1" x14ac:dyDescent="0.25">
      <c r="A2" s="76">
        <v>10280765650</v>
      </c>
      <c r="B2" s="43"/>
      <c r="C2" s="43" t="s">
        <v>197</v>
      </c>
      <c r="D2" s="114" t="s">
        <v>198</v>
      </c>
      <c r="E2" s="43" t="s">
        <v>199</v>
      </c>
      <c r="F2" s="43" t="s">
        <v>67</v>
      </c>
      <c r="G2" s="43" t="s">
        <v>200</v>
      </c>
      <c r="H2" s="43">
        <v>2.2599999999999998</v>
      </c>
      <c r="I2" s="43">
        <v>56.499999999999993</v>
      </c>
      <c r="J2" s="43">
        <v>52</v>
      </c>
      <c r="K2" s="43">
        <v>54.25</v>
      </c>
      <c r="L2" s="43"/>
      <c r="M2" s="43"/>
      <c r="N2" s="115">
        <v>54.25</v>
      </c>
      <c r="O2" s="115"/>
      <c r="P2" s="116"/>
      <c r="Q2" s="115" t="s">
        <v>47</v>
      </c>
    </row>
    <row r="3" spans="1:17" ht="35.1" customHeight="1" x14ac:dyDescent="0.25">
      <c r="A3" s="76">
        <v>10466393158</v>
      </c>
      <c r="B3" s="43"/>
      <c r="C3" s="43" t="s">
        <v>201</v>
      </c>
      <c r="D3" s="114" t="s">
        <v>202</v>
      </c>
      <c r="E3" s="43" t="s">
        <v>203</v>
      </c>
      <c r="F3" s="43" t="s">
        <v>67</v>
      </c>
      <c r="G3" s="43" t="s">
        <v>200</v>
      </c>
      <c r="H3" s="43">
        <v>2.81</v>
      </c>
      <c r="I3" s="43">
        <v>70.25</v>
      </c>
      <c r="J3" s="43">
        <v>26</v>
      </c>
      <c r="K3" s="43">
        <v>48.125</v>
      </c>
      <c r="L3" s="43"/>
      <c r="M3" s="43"/>
      <c r="N3" s="115">
        <v>48.125</v>
      </c>
      <c r="O3" s="115"/>
      <c r="P3" s="116"/>
      <c r="Q3" s="115" t="s">
        <v>47</v>
      </c>
    </row>
    <row r="4" spans="1:17" ht="35.1" customHeight="1" x14ac:dyDescent="0.25">
      <c r="A4" s="76">
        <v>12688907090</v>
      </c>
      <c r="B4" s="43"/>
      <c r="C4" s="43" t="s">
        <v>204</v>
      </c>
      <c r="D4" s="114" t="s">
        <v>205</v>
      </c>
      <c r="E4" s="43" t="s">
        <v>206</v>
      </c>
      <c r="F4" s="43" t="s">
        <v>67</v>
      </c>
      <c r="G4" s="43" t="s">
        <v>200</v>
      </c>
      <c r="H4" s="43">
        <v>3.42</v>
      </c>
      <c r="I4" s="43">
        <v>85.5</v>
      </c>
      <c r="J4" s="43">
        <v>0</v>
      </c>
      <c r="K4" s="43">
        <v>42.75</v>
      </c>
      <c r="L4" s="43"/>
      <c r="M4" s="43"/>
      <c r="N4" s="115">
        <v>42.75</v>
      </c>
      <c r="O4" s="115"/>
      <c r="P4" s="116"/>
      <c r="Q4" s="115" t="s">
        <v>63</v>
      </c>
    </row>
    <row r="5" spans="1:17" ht="35.1" customHeight="1" x14ac:dyDescent="0.25">
      <c r="A5" s="76">
        <v>40085140406</v>
      </c>
      <c r="B5" s="43"/>
      <c r="C5" s="43" t="s">
        <v>207</v>
      </c>
      <c r="D5" s="114" t="s">
        <v>208</v>
      </c>
      <c r="E5" s="43" t="s">
        <v>209</v>
      </c>
      <c r="F5" s="43" t="s">
        <v>67</v>
      </c>
      <c r="G5" s="43" t="s">
        <v>200</v>
      </c>
      <c r="H5" s="90">
        <v>2.31</v>
      </c>
      <c r="I5" s="43">
        <v>57.75</v>
      </c>
      <c r="J5" s="43">
        <v>24</v>
      </c>
      <c r="K5" s="43">
        <v>40.875</v>
      </c>
      <c r="L5" s="43"/>
      <c r="M5" s="43"/>
      <c r="N5" s="115">
        <v>40.875</v>
      </c>
      <c r="O5" s="115"/>
      <c r="P5" s="117"/>
      <c r="Q5" s="115" t="s">
        <v>47</v>
      </c>
    </row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  <row r="22" customFormat="1" hidden="1" x14ac:dyDescent="0.25"/>
    <row r="23" customFormat="1" hidden="1" x14ac:dyDescent="0.25"/>
  </sheetData>
  <sheetProtection algorithmName="SHA-512" hashValue="9YmMouXx5QWg8tE/OAN4OzMWOt16Z05kxmnDH9SLWDRE2JfGRrP+hisdcij+5369/D9yo3WudX1L69cZo2g4vQ==" saltValue="3qYm5/dCCLRLFVA6q1GEx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45D9-05D9-4787-AFB5-15D69B0A1969}">
  <dimension ref="A1:BO45"/>
  <sheetViews>
    <sheetView topLeftCell="A18" zoomScale="70" zoomScaleNormal="70" workbookViewId="0">
      <selection activeCell="I31" sqref="I31"/>
    </sheetView>
  </sheetViews>
  <sheetFormatPr defaultColWidth="0" defaultRowHeight="15" zeroHeight="1" x14ac:dyDescent="0.25"/>
  <cols>
    <col min="1" max="1" width="13.7109375" bestFit="1" customWidth="1"/>
    <col min="2" max="2" width="35" hidden="1" customWidth="1"/>
    <col min="3" max="3" width="17.28515625" bestFit="1" customWidth="1"/>
    <col min="4" max="4" width="16" bestFit="1" customWidth="1"/>
    <col min="5" max="5" width="33.85546875" bestFit="1" customWidth="1"/>
    <col min="6" max="6" width="8.7109375" bestFit="1" customWidth="1"/>
    <col min="7" max="7" width="16.7109375" customWidth="1"/>
    <col min="8" max="8" width="15.7109375" bestFit="1" customWidth="1"/>
    <col min="9" max="9" width="23.42578125" bestFit="1" customWidth="1"/>
    <col min="10" max="10" width="17.42578125" bestFit="1" customWidth="1"/>
    <col min="11" max="11" width="20.28515625" bestFit="1" customWidth="1"/>
    <col min="12" max="12" width="15" bestFit="1" customWidth="1"/>
    <col min="13" max="13" width="10" bestFit="1" customWidth="1"/>
    <col min="14" max="14" width="43.7109375" customWidth="1"/>
    <col min="15" max="15" width="25.42578125" bestFit="1" customWidth="1"/>
    <col min="16" max="17" width="9.140625" hidden="1" customWidth="1"/>
    <col min="18" max="67" width="0" hidden="1" customWidth="1"/>
    <col min="68" max="16384" width="9.140625" hidden="1"/>
  </cols>
  <sheetData>
    <row r="1" spans="1:15" ht="83.25" customHeight="1" x14ac:dyDescent="0.25">
      <c r="A1" s="17" t="s">
        <v>0</v>
      </c>
      <c r="B1" s="17" t="s">
        <v>2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1" t="s">
        <v>13</v>
      </c>
      <c r="O1" s="11" t="s">
        <v>1</v>
      </c>
    </row>
    <row r="2" spans="1:15" ht="38.1" customHeight="1" x14ac:dyDescent="0.25">
      <c r="A2" s="58" t="s">
        <v>210</v>
      </c>
      <c r="B2" s="118" t="s">
        <v>211</v>
      </c>
      <c r="C2" s="58" t="s">
        <v>176</v>
      </c>
      <c r="D2" s="58" t="s">
        <v>67</v>
      </c>
      <c r="E2" s="58" t="s">
        <v>212</v>
      </c>
      <c r="F2" s="62">
        <v>3.26</v>
      </c>
      <c r="G2" s="62">
        <v>81.5</v>
      </c>
      <c r="H2" s="62">
        <v>78</v>
      </c>
      <c r="I2" s="58">
        <v>79.75</v>
      </c>
      <c r="J2" s="58"/>
      <c r="K2" s="58"/>
      <c r="L2" s="58">
        <v>79.75</v>
      </c>
      <c r="M2" s="58"/>
      <c r="N2" s="123"/>
      <c r="O2" s="27" t="s">
        <v>850</v>
      </c>
    </row>
    <row r="3" spans="1:15" ht="42.75" customHeight="1" x14ac:dyDescent="0.25">
      <c r="A3" s="28" t="s">
        <v>213</v>
      </c>
      <c r="B3" s="119" t="s">
        <v>214</v>
      </c>
      <c r="C3" s="28" t="s">
        <v>215</v>
      </c>
      <c r="D3" s="28" t="s">
        <v>67</v>
      </c>
      <c r="E3" s="28" t="s">
        <v>212</v>
      </c>
      <c r="F3" s="31">
        <v>2.62</v>
      </c>
      <c r="G3" s="31">
        <v>65.5</v>
      </c>
      <c r="H3" s="31">
        <v>66</v>
      </c>
      <c r="I3" s="28">
        <v>65.75</v>
      </c>
      <c r="J3" s="28"/>
      <c r="K3" s="28"/>
      <c r="L3" s="28">
        <v>65.75</v>
      </c>
      <c r="M3" s="28" t="s">
        <v>182</v>
      </c>
      <c r="N3" s="124" t="s">
        <v>856</v>
      </c>
      <c r="O3" s="4" t="s">
        <v>20</v>
      </c>
    </row>
    <row r="4" spans="1:15" ht="45" customHeight="1" x14ac:dyDescent="0.25">
      <c r="A4" s="28" t="s">
        <v>216</v>
      </c>
      <c r="B4" s="119" t="s">
        <v>217</v>
      </c>
      <c r="C4" s="28" t="s">
        <v>218</v>
      </c>
      <c r="D4" s="28" t="s">
        <v>67</v>
      </c>
      <c r="E4" s="28" t="s">
        <v>212</v>
      </c>
      <c r="F4" s="31">
        <v>2.2400000000000002</v>
      </c>
      <c r="G4" s="31">
        <v>56.000000000000007</v>
      </c>
      <c r="H4" s="31">
        <v>74</v>
      </c>
      <c r="I4" s="28">
        <v>65</v>
      </c>
      <c r="J4" s="28"/>
      <c r="K4" s="28"/>
      <c r="L4" s="28">
        <v>65</v>
      </c>
      <c r="M4" s="28" t="s">
        <v>182</v>
      </c>
      <c r="N4" s="64" t="s">
        <v>831</v>
      </c>
      <c r="O4" s="4" t="s">
        <v>20</v>
      </c>
    </row>
    <row r="5" spans="1:15" ht="42.75" customHeight="1" x14ac:dyDescent="0.25">
      <c r="A5" s="28" t="s">
        <v>219</v>
      </c>
      <c r="B5" s="119" t="s">
        <v>220</v>
      </c>
      <c r="C5" s="28" t="s">
        <v>221</v>
      </c>
      <c r="D5" s="28" t="s">
        <v>67</v>
      </c>
      <c r="E5" s="28" t="s">
        <v>212</v>
      </c>
      <c r="F5" s="31">
        <v>2.62</v>
      </c>
      <c r="G5" s="31">
        <v>65.5</v>
      </c>
      <c r="H5" s="31">
        <v>62</v>
      </c>
      <c r="I5" s="28">
        <v>63.75</v>
      </c>
      <c r="J5" s="28"/>
      <c r="K5" s="28"/>
      <c r="L5" s="28">
        <v>63.75</v>
      </c>
      <c r="M5" s="28" t="s">
        <v>182</v>
      </c>
      <c r="N5" s="64" t="s">
        <v>857</v>
      </c>
      <c r="O5" s="4" t="s">
        <v>20</v>
      </c>
    </row>
    <row r="6" spans="1:15" ht="35.1" customHeight="1" x14ac:dyDescent="0.25">
      <c r="A6" s="28" t="s">
        <v>222</v>
      </c>
      <c r="B6" s="119" t="s">
        <v>223</v>
      </c>
      <c r="C6" s="28" t="s">
        <v>224</v>
      </c>
      <c r="D6" s="28" t="s">
        <v>67</v>
      </c>
      <c r="E6" s="28" t="s">
        <v>212</v>
      </c>
      <c r="F6" s="31">
        <v>2.33</v>
      </c>
      <c r="G6" s="31">
        <v>58.25</v>
      </c>
      <c r="H6" s="31">
        <v>64</v>
      </c>
      <c r="I6" s="28">
        <v>61.125</v>
      </c>
      <c r="J6" s="28"/>
      <c r="K6" s="28"/>
      <c r="L6" s="28">
        <v>61.125</v>
      </c>
      <c r="M6" s="28" t="s">
        <v>182</v>
      </c>
      <c r="N6" s="64" t="s">
        <v>831</v>
      </c>
      <c r="O6" s="4" t="s">
        <v>20</v>
      </c>
    </row>
    <row r="7" spans="1:15" ht="30" customHeight="1" x14ac:dyDescent="0.25">
      <c r="A7" s="43" t="s">
        <v>225</v>
      </c>
      <c r="B7" s="114" t="s">
        <v>226</v>
      </c>
      <c r="C7" s="43" t="s">
        <v>227</v>
      </c>
      <c r="D7" s="43" t="s">
        <v>67</v>
      </c>
      <c r="E7" s="43" t="s">
        <v>212</v>
      </c>
      <c r="F7" s="46">
        <v>3.11</v>
      </c>
      <c r="G7" s="46">
        <v>77.75</v>
      </c>
      <c r="H7" s="46">
        <v>56</v>
      </c>
      <c r="I7" s="43">
        <v>66.875</v>
      </c>
      <c r="J7" s="43"/>
      <c r="K7" s="43"/>
      <c r="L7" s="43">
        <v>66.875</v>
      </c>
      <c r="M7" s="43"/>
      <c r="N7" s="126"/>
      <c r="O7" s="3" t="s">
        <v>47</v>
      </c>
    </row>
    <row r="8" spans="1:15" ht="30" customHeight="1" x14ac:dyDescent="0.25">
      <c r="A8" s="43" t="s">
        <v>228</v>
      </c>
      <c r="B8" s="114" t="s">
        <v>229</v>
      </c>
      <c r="C8" s="43" t="s">
        <v>230</v>
      </c>
      <c r="D8" s="43" t="s">
        <v>67</v>
      </c>
      <c r="E8" s="43" t="s">
        <v>212</v>
      </c>
      <c r="F8" s="46">
        <v>3.19</v>
      </c>
      <c r="G8" s="46">
        <v>79.75</v>
      </c>
      <c r="H8" s="46">
        <v>48</v>
      </c>
      <c r="I8" s="43">
        <v>63.875</v>
      </c>
      <c r="J8" s="43"/>
      <c r="K8" s="43"/>
      <c r="L8" s="43">
        <v>63.875</v>
      </c>
      <c r="M8" s="43"/>
      <c r="N8" s="122"/>
      <c r="O8" s="3" t="s">
        <v>47</v>
      </c>
    </row>
    <row r="9" spans="1:15" ht="30" customHeight="1" x14ac:dyDescent="0.25">
      <c r="A9" s="43" t="s">
        <v>231</v>
      </c>
      <c r="B9" s="114" t="s">
        <v>232</v>
      </c>
      <c r="C9" s="43" t="s">
        <v>140</v>
      </c>
      <c r="D9" s="43" t="s">
        <v>67</v>
      </c>
      <c r="E9" s="43" t="s">
        <v>212</v>
      </c>
      <c r="F9" s="46">
        <v>3.28</v>
      </c>
      <c r="G9" s="46">
        <v>82</v>
      </c>
      <c r="H9" s="46">
        <v>44</v>
      </c>
      <c r="I9" s="43">
        <v>63</v>
      </c>
      <c r="J9" s="43"/>
      <c r="K9" s="43"/>
      <c r="L9" s="43">
        <v>63</v>
      </c>
      <c r="M9" s="43"/>
      <c r="N9" s="43"/>
      <c r="O9" s="3" t="s">
        <v>47</v>
      </c>
    </row>
    <row r="10" spans="1:15" ht="30" customHeight="1" x14ac:dyDescent="0.25">
      <c r="A10" s="43" t="s">
        <v>233</v>
      </c>
      <c r="B10" s="114" t="s">
        <v>234</v>
      </c>
      <c r="C10" s="43" t="s">
        <v>140</v>
      </c>
      <c r="D10" s="43" t="s">
        <v>67</v>
      </c>
      <c r="E10" s="43" t="s">
        <v>212</v>
      </c>
      <c r="F10" s="46">
        <v>3.41</v>
      </c>
      <c r="G10" s="46">
        <v>85.25</v>
      </c>
      <c r="H10" s="46">
        <v>40</v>
      </c>
      <c r="I10" s="43">
        <v>62.625</v>
      </c>
      <c r="J10" s="43"/>
      <c r="K10" s="43"/>
      <c r="L10" s="43">
        <v>62.625</v>
      </c>
      <c r="M10" s="43"/>
      <c r="N10" s="43"/>
      <c r="O10" s="3" t="s">
        <v>47</v>
      </c>
    </row>
    <row r="11" spans="1:15" ht="30" customHeight="1" x14ac:dyDescent="0.25">
      <c r="A11" s="43" t="s">
        <v>235</v>
      </c>
      <c r="B11" s="114" t="s">
        <v>236</v>
      </c>
      <c r="C11" s="43" t="s">
        <v>237</v>
      </c>
      <c r="D11" s="43" t="s">
        <v>67</v>
      </c>
      <c r="E11" s="43" t="s">
        <v>212</v>
      </c>
      <c r="F11" s="46">
        <v>3.22</v>
      </c>
      <c r="G11" s="46">
        <v>80.5</v>
      </c>
      <c r="H11" s="46">
        <v>40</v>
      </c>
      <c r="I11" s="43">
        <v>60.25</v>
      </c>
      <c r="J11" s="43"/>
      <c r="K11" s="43"/>
      <c r="L11" s="43">
        <v>60.25</v>
      </c>
      <c r="M11" s="43"/>
      <c r="N11" s="43"/>
      <c r="O11" s="3" t="s">
        <v>47</v>
      </c>
    </row>
    <row r="12" spans="1:15" ht="30" customHeight="1" x14ac:dyDescent="0.25">
      <c r="A12" s="43" t="s">
        <v>238</v>
      </c>
      <c r="B12" s="114" t="s">
        <v>239</v>
      </c>
      <c r="C12" s="43" t="s">
        <v>240</v>
      </c>
      <c r="D12" s="43" t="s">
        <v>67</v>
      </c>
      <c r="E12" s="43" t="s">
        <v>212</v>
      </c>
      <c r="F12" s="46">
        <v>2.62</v>
      </c>
      <c r="G12" s="46">
        <v>65.5</v>
      </c>
      <c r="H12" s="46">
        <v>54</v>
      </c>
      <c r="I12" s="43">
        <v>59.75</v>
      </c>
      <c r="J12" s="43"/>
      <c r="K12" s="43"/>
      <c r="L12" s="43">
        <v>59.75</v>
      </c>
      <c r="M12" s="43"/>
      <c r="N12" s="43"/>
      <c r="O12" s="3" t="s">
        <v>47</v>
      </c>
    </row>
    <row r="13" spans="1:15" ht="30" customHeight="1" x14ac:dyDescent="0.25">
      <c r="A13" s="43" t="s">
        <v>241</v>
      </c>
      <c r="B13" s="114" t="s">
        <v>242</v>
      </c>
      <c r="C13" s="43" t="s">
        <v>243</v>
      </c>
      <c r="D13" s="43" t="s">
        <v>67</v>
      </c>
      <c r="E13" s="43" t="s">
        <v>212</v>
      </c>
      <c r="F13" s="46">
        <v>2.8</v>
      </c>
      <c r="G13" s="46">
        <v>70</v>
      </c>
      <c r="H13" s="46">
        <v>48</v>
      </c>
      <c r="I13" s="43">
        <v>59</v>
      </c>
      <c r="J13" s="43"/>
      <c r="K13" s="43"/>
      <c r="L13" s="43">
        <v>59</v>
      </c>
      <c r="M13" s="43"/>
      <c r="N13" s="43"/>
      <c r="O13" s="3" t="s">
        <v>47</v>
      </c>
    </row>
    <row r="14" spans="1:15" ht="30" customHeight="1" x14ac:dyDescent="0.25">
      <c r="A14" s="43" t="s">
        <v>244</v>
      </c>
      <c r="B14" s="114" t="s">
        <v>245</v>
      </c>
      <c r="C14" s="43" t="s">
        <v>153</v>
      </c>
      <c r="D14" s="43" t="s">
        <v>67</v>
      </c>
      <c r="E14" s="43" t="s">
        <v>212</v>
      </c>
      <c r="F14" s="46">
        <v>3.16</v>
      </c>
      <c r="G14" s="46">
        <v>79</v>
      </c>
      <c r="H14" s="46">
        <v>38</v>
      </c>
      <c r="I14" s="43">
        <v>58.5</v>
      </c>
      <c r="J14" s="43"/>
      <c r="K14" s="43"/>
      <c r="L14" s="43">
        <v>58.5</v>
      </c>
      <c r="M14" s="43"/>
      <c r="N14" s="43"/>
      <c r="O14" s="3" t="s">
        <v>47</v>
      </c>
    </row>
    <row r="15" spans="1:15" ht="30" customHeight="1" x14ac:dyDescent="0.25">
      <c r="A15" s="43" t="s">
        <v>246</v>
      </c>
      <c r="B15" s="114" t="s">
        <v>247</v>
      </c>
      <c r="C15" s="43" t="s">
        <v>248</v>
      </c>
      <c r="D15" s="43" t="s">
        <v>67</v>
      </c>
      <c r="E15" s="43" t="s">
        <v>212</v>
      </c>
      <c r="F15" s="46">
        <v>2.88</v>
      </c>
      <c r="G15" s="46">
        <v>72</v>
      </c>
      <c r="H15" s="46">
        <v>42</v>
      </c>
      <c r="I15" s="43">
        <v>57</v>
      </c>
      <c r="J15" s="43"/>
      <c r="K15" s="43"/>
      <c r="L15" s="43">
        <v>57</v>
      </c>
      <c r="M15" s="43"/>
      <c r="N15" s="122"/>
      <c r="O15" s="3" t="s">
        <v>47</v>
      </c>
    </row>
    <row r="16" spans="1:15" ht="30" customHeight="1" x14ac:dyDescent="0.25">
      <c r="A16" s="43" t="s">
        <v>249</v>
      </c>
      <c r="B16" s="114" t="s">
        <v>250</v>
      </c>
      <c r="C16" s="43" t="s">
        <v>251</v>
      </c>
      <c r="D16" s="43" t="s">
        <v>67</v>
      </c>
      <c r="E16" s="43" t="s">
        <v>212</v>
      </c>
      <c r="F16" s="46">
        <v>2.61</v>
      </c>
      <c r="G16" s="46">
        <v>65.25</v>
      </c>
      <c r="H16" s="46">
        <v>44</v>
      </c>
      <c r="I16" s="43">
        <v>54.625</v>
      </c>
      <c r="J16" s="43"/>
      <c r="K16" s="43"/>
      <c r="L16" s="43">
        <v>54.625</v>
      </c>
      <c r="M16" s="43"/>
      <c r="N16" s="43"/>
      <c r="O16" s="3" t="s">
        <v>47</v>
      </c>
    </row>
    <row r="17" spans="1:15" ht="30" customHeight="1" x14ac:dyDescent="0.25">
      <c r="A17" s="43" t="s">
        <v>252</v>
      </c>
      <c r="B17" s="114" t="s">
        <v>253</v>
      </c>
      <c r="C17" s="43" t="s">
        <v>23</v>
      </c>
      <c r="D17" s="43" t="s">
        <v>67</v>
      </c>
      <c r="E17" s="43" t="s">
        <v>212</v>
      </c>
      <c r="F17" s="46">
        <v>3.09</v>
      </c>
      <c r="G17" s="46">
        <v>77.25</v>
      </c>
      <c r="H17" s="46">
        <v>32</v>
      </c>
      <c r="I17" s="43">
        <v>54.625</v>
      </c>
      <c r="J17" s="43"/>
      <c r="K17" s="43"/>
      <c r="L17" s="43">
        <v>54.625</v>
      </c>
      <c r="M17" s="43"/>
      <c r="N17" s="43"/>
      <c r="O17" s="3" t="s">
        <v>47</v>
      </c>
    </row>
    <row r="18" spans="1:15" ht="30" customHeight="1" x14ac:dyDescent="0.25">
      <c r="A18" s="43" t="s">
        <v>93</v>
      </c>
      <c r="B18" s="114" t="s">
        <v>254</v>
      </c>
      <c r="C18" s="43" t="s">
        <v>255</v>
      </c>
      <c r="D18" s="43" t="s">
        <v>67</v>
      </c>
      <c r="E18" s="43" t="s">
        <v>212</v>
      </c>
      <c r="F18" s="46">
        <v>2.83</v>
      </c>
      <c r="G18" s="46">
        <v>70.75</v>
      </c>
      <c r="H18" s="46">
        <v>38</v>
      </c>
      <c r="I18" s="43">
        <v>54.375</v>
      </c>
      <c r="J18" s="43"/>
      <c r="K18" s="43"/>
      <c r="L18" s="43">
        <v>54.375</v>
      </c>
      <c r="M18" s="43"/>
      <c r="N18" s="43"/>
      <c r="O18" s="3" t="s">
        <v>47</v>
      </c>
    </row>
    <row r="19" spans="1:15" ht="30" customHeight="1" x14ac:dyDescent="0.25">
      <c r="A19" s="43" t="s">
        <v>256</v>
      </c>
      <c r="B19" s="114" t="s">
        <v>257</v>
      </c>
      <c r="C19" s="43" t="s">
        <v>23</v>
      </c>
      <c r="D19" s="43" t="s">
        <v>67</v>
      </c>
      <c r="E19" s="43" t="s">
        <v>212</v>
      </c>
      <c r="F19" s="46">
        <v>2.46</v>
      </c>
      <c r="G19" s="46">
        <v>61.5</v>
      </c>
      <c r="H19" s="46">
        <v>46</v>
      </c>
      <c r="I19" s="43">
        <v>53.75</v>
      </c>
      <c r="J19" s="43"/>
      <c r="K19" s="43"/>
      <c r="L19" s="43">
        <v>53.75</v>
      </c>
      <c r="M19" s="43"/>
      <c r="N19" s="43"/>
      <c r="O19" s="3" t="s">
        <v>47</v>
      </c>
    </row>
    <row r="20" spans="1:15" ht="30" customHeight="1" x14ac:dyDescent="0.25">
      <c r="A20" s="43" t="s">
        <v>258</v>
      </c>
      <c r="B20" s="114" t="s">
        <v>259</v>
      </c>
      <c r="C20" s="43" t="s">
        <v>260</v>
      </c>
      <c r="D20" s="43" t="s">
        <v>67</v>
      </c>
      <c r="E20" s="43" t="s">
        <v>212</v>
      </c>
      <c r="F20" s="46">
        <v>2.67</v>
      </c>
      <c r="G20" s="46">
        <v>66.75</v>
      </c>
      <c r="H20" s="46">
        <v>40</v>
      </c>
      <c r="I20" s="43">
        <v>53.375</v>
      </c>
      <c r="J20" s="43"/>
      <c r="K20" s="43"/>
      <c r="L20" s="43">
        <v>53.375</v>
      </c>
      <c r="M20" s="43"/>
      <c r="N20" s="43"/>
      <c r="O20" s="3" t="s">
        <v>47</v>
      </c>
    </row>
    <row r="21" spans="1:15" ht="30" customHeight="1" x14ac:dyDescent="0.25">
      <c r="A21" s="43" t="s">
        <v>261</v>
      </c>
      <c r="B21" s="114" t="s">
        <v>262</v>
      </c>
      <c r="C21" s="43" t="s">
        <v>263</v>
      </c>
      <c r="D21" s="43" t="s">
        <v>67</v>
      </c>
      <c r="E21" s="43" t="s">
        <v>212</v>
      </c>
      <c r="F21" s="46">
        <v>2.21</v>
      </c>
      <c r="G21" s="46">
        <v>55.25</v>
      </c>
      <c r="H21" s="46">
        <v>50</v>
      </c>
      <c r="I21" s="43">
        <v>52.625</v>
      </c>
      <c r="J21" s="43"/>
      <c r="K21" s="43"/>
      <c r="L21" s="43">
        <v>52.625</v>
      </c>
      <c r="M21" s="43"/>
      <c r="N21" s="43"/>
      <c r="O21" s="3" t="s">
        <v>47</v>
      </c>
    </row>
    <row r="22" spans="1:15" ht="30" customHeight="1" x14ac:dyDescent="0.25">
      <c r="A22" s="43" t="s">
        <v>264</v>
      </c>
      <c r="B22" s="114" t="s">
        <v>265</v>
      </c>
      <c r="C22" s="43" t="s">
        <v>266</v>
      </c>
      <c r="D22" s="43" t="s">
        <v>67</v>
      </c>
      <c r="E22" s="43" t="s">
        <v>212</v>
      </c>
      <c r="F22" s="46">
        <v>2.2799999999999998</v>
      </c>
      <c r="G22" s="46">
        <v>56.999999999999993</v>
      </c>
      <c r="H22" s="46">
        <v>48</v>
      </c>
      <c r="I22" s="43">
        <v>52.5</v>
      </c>
      <c r="J22" s="43"/>
      <c r="K22" s="43"/>
      <c r="L22" s="43">
        <v>52.5</v>
      </c>
      <c r="M22" s="43"/>
      <c r="N22" s="122"/>
      <c r="O22" s="3" t="s">
        <v>47</v>
      </c>
    </row>
    <row r="23" spans="1:15" ht="30" customHeight="1" x14ac:dyDescent="0.25">
      <c r="A23" s="43" t="s">
        <v>267</v>
      </c>
      <c r="B23" s="114" t="s">
        <v>268</v>
      </c>
      <c r="C23" s="43" t="s">
        <v>269</v>
      </c>
      <c r="D23" s="43" t="s">
        <v>67</v>
      </c>
      <c r="E23" s="43" t="s">
        <v>212</v>
      </c>
      <c r="F23" s="46">
        <v>2.91</v>
      </c>
      <c r="G23" s="46">
        <v>72.75</v>
      </c>
      <c r="H23" s="46">
        <v>32</v>
      </c>
      <c r="I23" s="43">
        <v>52.375</v>
      </c>
      <c r="J23" s="43"/>
      <c r="K23" s="43"/>
      <c r="L23" s="43">
        <v>52.375</v>
      </c>
      <c r="M23" s="43"/>
      <c r="N23" s="43"/>
      <c r="O23" s="3" t="s">
        <v>47</v>
      </c>
    </row>
    <row r="24" spans="1:15" ht="30" customHeight="1" x14ac:dyDescent="0.25">
      <c r="A24" s="43" t="s">
        <v>270</v>
      </c>
      <c r="B24" s="114" t="s">
        <v>271</v>
      </c>
      <c r="C24" s="43" t="s">
        <v>272</v>
      </c>
      <c r="D24" s="43" t="s">
        <v>67</v>
      </c>
      <c r="E24" s="43" t="s">
        <v>212</v>
      </c>
      <c r="F24" s="46">
        <v>2.7</v>
      </c>
      <c r="G24" s="46">
        <v>67.5</v>
      </c>
      <c r="H24" s="46">
        <v>36</v>
      </c>
      <c r="I24" s="43">
        <v>51.75</v>
      </c>
      <c r="J24" s="43"/>
      <c r="K24" s="43"/>
      <c r="L24" s="43">
        <v>51.75</v>
      </c>
      <c r="M24" s="43"/>
      <c r="N24" s="43"/>
      <c r="O24" s="3" t="s">
        <v>47</v>
      </c>
    </row>
    <row r="25" spans="1:15" ht="30" customHeight="1" x14ac:dyDescent="0.25">
      <c r="A25" s="43" t="s">
        <v>222</v>
      </c>
      <c r="B25" s="114" t="s">
        <v>273</v>
      </c>
      <c r="C25" s="43" t="s">
        <v>274</v>
      </c>
      <c r="D25" s="43" t="s">
        <v>67</v>
      </c>
      <c r="E25" s="43" t="s">
        <v>212</v>
      </c>
      <c r="F25" s="46">
        <v>2.21</v>
      </c>
      <c r="G25" s="46">
        <v>55.25</v>
      </c>
      <c r="H25" s="46">
        <v>46</v>
      </c>
      <c r="I25" s="43">
        <v>50.625</v>
      </c>
      <c r="J25" s="43"/>
      <c r="K25" s="43"/>
      <c r="L25" s="43">
        <v>50.625</v>
      </c>
      <c r="M25" s="43"/>
      <c r="N25" s="43"/>
      <c r="O25" s="3" t="s">
        <v>47</v>
      </c>
    </row>
    <row r="26" spans="1:15" ht="30" customHeight="1" x14ac:dyDescent="0.25">
      <c r="A26" s="43" t="s">
        <v>275</v>
      </c>
      <c r="B26" s="114" t="s">
        <v>276</v>
      </c>
      <c r="C26" s="43" t="s">
        <v>277</v>
      </c>
      <c r="D26" s="43" t="s">
        <v>67</v>
      </c>
      <c r="E26" s="43" t="s">
        <v>212</v>
      </c>
      <c r="F26" s="46">
        <v>2.57</v>
      </c>
      <c r="G26" s="46">
        <v>64.25</v>
      </c>
      <c r="H26" s="46">
        <v>34</v>
      </c>
      <c r="I26" s="43">
        <v>49.125</v>
      </c>
      <c r="J26" s="43"/>
      <c r="K26" s="43"/>
      <c r="L26" s="43">
        <v>49.125</v>
      </c>
      <c r="M26" s="43"/>
      <c r="N26" s="43"/>
      <c r="O26" s="3" t="s">
        <v>47</v>
      </c>
    </row>
    <row r="27" spans="1:15" ht="30" customHeight="1" x14ac:dyDescent="0.25">
      <c r="A27" s="43" t="s">
        <v>278</v>
      </c>
      <c r="B27" s="114" t="s">
        <v>279</v>
      </c>
      <c r="C27" s="43" t="s">
        <v>280</v>
      </c>
      <c r="D27" s="43" t="s">
        <v>67</v>
      </c>
      <c r="E27" s="43" t="s">
        <v>212</v>
      </c>
      <c r="F27" s="46">
        <v>2.4500000000000002</v>
      </c>
      <c r="G27" s="46">
        <v>61.250000000000007</v>
      </c>
      <c r="H27" s="46">
        <v>30</v>
      </c>
      <c r="I27" s="43">
        <v>45.625</v>
      </c>
      <c r="J27" s="43"/>
      <c r="K27" s="43"/>
      <c r="L27" s="43">
        <v>45.625</v>
      </c>
      <c r="M27" s="43"/>
      <c r="N27" s="43"/>
      <c r="O27" s="3" t="s">
        <v>47</v>
      </c>
    </row>
    <row r="28" spans="1:15" ht="30" customHeight="1" x14ac:dyDescent="0.25">
      <c r="A28" s="43" t="s">
        <v>281</v>
      </c>
      <c r="B28" s="114" t="s">
        <v>282</v>
      </c>
      <c r="C28" s="43" t="s">
        <v>283</v>
      </c>
      <c r="D28" s="43" t="s">
        <v>67</v>
      </c>
      <c r="E28" s="43" t="s">
        <v>212</v>
      </c>
      <c r="F28" s="46">
        <v>2.2000000000000002</v>
      </c>
      <c r="G28" s="46">
        <v>55.000000000000007</v>
      </c>
      <c r="H28" s="46">
        <v>34</v>
      </c>
      <c r="I28" s="43">
        <v>44.5</v>
      </c>
      <c r="J28" s="43"/>
      <c r="K28" s="43"/>
      <c r="L28" s="43">
        <v>44.5</v>
      </c>
      <c r="M28" s="43"/>
      <c r="N28" s="43"/>
      <c r="O28" s="3" t="s">
        <v>47</v>
      </c>
    </row>
    <row r="29" spans="1:15" ht="30" customHeight="1" x14ac:dyDescent="0.25">
      <c r="A29" s="43" t="s">
        <v>284</v>
      </c>
      <c r="B29" s="114" t="s">
        <v>285</v>
      </c>
      <c r="C29" s="43" t="s">
        <v>286</v>
      </c>
      <c r="D29" s="43" t="s">
        <v>67</v>
      </c>
      <c r="E29" s="43" t="s">
        <v>212</v>
      </c>
      <c r="F29" s="46">
        <v>3.21</v>
      </c>
      <c r="G29" s="46">
        <v>80.25</v>
      </c>
      <c r="H29" s="46">
        <v>0</v>
      </c>
      <c r="I29" s="43">
        <v>40.125</v>
      </c>
      <c r="J29" s="43"/>
      <c r="K29" s="43"/>
      <c r="L29" s="43">
        <v>40.125</v>
      </c>
      <c r="M29" s="43"/>
      <c r="N29" s="43"/>
      <c r="O29" s="3" t="s">
        <v>63</v>
      </c>
    </row>
    <row r="30" spans="1:15" ht="30" customHeight="1" x14ac:dyDescent="0.25">
      <c r="A30" s="43" t="s">
        <v>287</v>
      </c>
      <c r="B30" s="114" t="s">
        <v>288</v>
      </c>
      <c r="C30" s="43" t="s">
        <v>289</v>
      </c>
      <c r="D30" s="43" t="s">
        <v>67</v>
      </c>
      <c r="E30" s="43" t="s">
        <v>212</v>
      </c>
      <c r="F30" s="46">
        <v>2.2999999999999998</v>
      </c>
      <c r="G30" s="46">
        <v>57.499999999999993</v>
      </c>
      <c r="H30" s="46">
        <v>20</v>
      </c>
      <c r="I30" s="43">
        <v>38.75</v>
      </c>
      <c r="J30" s="43"/>
      <c r="K30" s="43"/>
      <c r="L30" s="43">
        <v>38.75</v>
      </c>
      <c r="M30" s="43"/>
      <c r="N30" s="43"/>
      <c r="O30" s="3" t="s">
        <v>47</v>
      </c>
    </row>
    <row r="31" spans="1:15" ht="30" customHeight="1" x14ac:dyDescent="0.25">
      <c r="A31" s="43" t="s">
        <v>290</v>
      </c>
      <c r="B31" s="114" t="s">
        <v>291</v>
      </c>
      <c r="C31" s="43" t="s">
        <v>292</v>
      </c>
      <c r="D31" s="43" t="s">
        <v>67</v>
      </c>
      <c r="E31" s="43" t="s">
        <v>212</v>
      </c>
      <c r="F31" s="93">
        <v>2.64</v>
      </c>
      <c r="G31" s="46">
        <v>66</v>
      </c>
      <c r="H31" s="46">
        <v>0</v>
      </c>
      <c r="I31" s="43">
        <v>33</v>
      </c>
      <c r="J31" s="43"/>
      <c r="K31" s="43"/>
      <c r="L31" s="43">
        <v>33</v>
      </c>
      <c r="M31" s="43"/>
      <c r="N31" s="43"/>
      <c r="O31" s="3" t="s">
        <v>63</v>
      </c>
    </row>
    <row r="32" spans="1:15" hidden="1" x14ac:dyDescent="0.25">
      <c r="B32" s="20"/>
    </row>
    <row r="33" spans="2:2" hidden="1" x14ac:dyDescent="0.25">
      <c r="B33" s="19"/>
    </row>
    <row r="34" spans="2:2" hidden="1" x14ac:dyDescent="0.25">
      <c r="B34" s="19"/>
    </row>
    <row r="35" spans="2:2" hidden="1" x14ac:dyDescent="0.25">
      <c r="B35" s="19"/>
    </row>
    <row r="36" spans="2:2" hidden="1" x14ac:dyDescent="0.25">
      <c r="B36" s="19"/>
    </row>
    <row r="37" spans="2:2" hidden="1" x14ac:dyDescent="0.25">
      <c r="B37" s="19"/>
    </row>
    <row r="38" spans="2:2" hidden="1" x14ac:dyDescent="0.25">
      <c r="B38" s="19"/>
    </row>
    <row r="39" spans="2:2" hidden="1" x14ac:dyDescent="0.25">
      <c r="B39" s="19"/>
    </row>
    <row r="40" spans="2:2" hidden="1" x14ac:dyDescent="0.25">
      <c r="B40" s="19"/>
    </row>
    <row r="41" spans="2:2" hidden="1" x14ac:dyDescent="0.25">
      <c r="B41" s="19"/>
    </row>
    <row r="42" spans="2:2" hidden="1" x14ac:dyDescent="0.25">
      <c r="B42" s="19"/>
    </row>
    <row r="43" spans="2:2" hidden="1" x14ac:dyDescent="0.25">
      <c r="B43" s="19"/>
    </row>
    <row r="44" spans="2:2" hidden="1" x14ac:dyDescent="0.25">
      <c r="B44" s="19"/>
    </row>
    <row r="45" spans="2:2" hidden="1" x14ac:dyDescent="0.25">
      <c r="B45" s="21"/>
    </row>
  </sheetData>
  <sheetProtection algorithmName="SHA-512" hashValue="A4d1Zb9D+Lc6aR67N8HCY0tZni5n0RkVkYJGrf1KsUTwis5vRYvLmiNZl/1MqMoNk6qok8u7hL+I7XHKX4B9/Q==" saltValue="atajveP60TSVspAwYd8Cm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17D95-3DA0-43BF-9ECF-AB5A4FD51C44}">
  <dimension ref="A1:BO18"/>
  <sheetViews>
    <sheetView zoomScale="70" zoomScaleNormal="70" workbookViewId="0">
      <selection activeCell="J8" sqref="J8"/>
    </sheetView>
  </sheetViews>
  <sheetFormatPr defaultColWidth="0" defaultRowHeight="15" zeroHeight="1" x14ac:dyDescent="0.25"/>
  <cols>
    <col min="1" max="1" width="12.42578125" bestFit="1" customWidth="1"/>
    <col min="2" max="2" width="33.5703125" hidden="1" customWidth="1"/>
    <col min="3" max="3" width="14" bestFit="1" customWidth="1"/>
    <col min="4" max="4" width="16.42578125" bestFit="1" customWidth="1"/>
    <col min="5" max="5" width="50.28515625" bestFit="1" customWidth="1"/>
    <col min="6" max="6" width="9.42578125" bestFit="1" customWidth="1"/>
    <col min="7" max="7" width="17" customWidth="1"/>
    <col min="8" max="8" width="18.85546875" customWidth="1"/>
    <col min="9" max="9" width="23.42578125" bestFit="1" customWidth="1"/>
    <col min="10" max="10" width="20.5703125" customWidth="1"/>
    <col min="11" max="11" width="20" customWidth="1"/>
    <col min="12" max="12" width="14" customWidth="1"/>
    <col min="13" max="13" width="10" bestFit="1" customWidth="1"/>
    <col min="14" max="14" width="38.28515625" bestFit="1" customWidth="1"/>
    <col min="15" max="15" width="25.42578125" bestFit="1" customWidth="1"/>
    <col min="16" max="67" width="0" hidden="1" customWidth="1"/>
    <col min="68" max="16384" width="9.140625" hidden="1"/>
  </cols>
  <sheetData>
    <row r="1" spans="1:15" ht="63.75" customHeight="1" x14ac:dyDescent="0.25">
      <c r="A1" s="11" t="s">
        <v>0</v>
      </c>
      <c r="B1" s="11" t="s">
        <v>2</v>
      </c>
      <c r="C1" s="11" t="s">
        <v>2</v>
      </c>
      <c r="D1" s="11" t="s">
        <v>3</v>
      </c>
      <c r="E1" s="11" t="s">
        <v>4</v>
      </c>
      <c r="F1" s="22" t="s">
        <v>5</v>
      </c>
      <c r="G1" s="17" t="s">
        <v>6</v>
      </c>
      <c r="H1" s="17" t="s">
        <v>7</v>
      </c>
      <c r="I1" s="164" t="s">
        <v>8</v>
      </c>
      <c r="J1" s="17" t="s">
        <v>9</v>
      </c>
      <c r="K1" s="17" t="s">
        <v>10</v>
      </c>
      <c r="L1" s="163" t="s">
        <v>11</v>
      </c>
      <c r="M1" s="17" t="s">
        <v>12</v>
      </c>
      <c r="N1" s="17" t="s">
        <v>13</v>
      </c>
      <c r="O1" s="129" t="s">
        <v>1</v>
      </c>
    </row>
    <row r="2" spans="1:15" ht="30" customHeight="1" x14ac:dyDescent="0.25">
      <c r="A2" s="28" t="s">
        <v>293</v>
      </c>
      <c r="B2" s="30" t="s">
        <v>294</v>
      </c>
      <c r="C2" s="28" t="s">
        <v>295</v>
      </c>
      <c r="D2" s="28" t="s">
        <v>67</v>
      </c>
      <c r="E2" s="28" t="s">
        <v>296</v>
      </c>
      <c r="F2" s="31">
        <v>3.35</v>
      </c>
      <c r="G2" s="28">
        <v>83.75</v>
      </c>
      <c r="H2" s="28">
        <v>86</v>
      </c>
      <c r="I2" s="28">
        <v>84.875</v>
      </c>
      <c r="J2" s="28"/>
      <c r="K2" s="28"/>
      <c r="L2" s="28">
        <v>84.875</v>
      </c>
      <c r="M2" s="28" t="s">
        <v>19</v>
      </c>
      <c r="N2" s="124" t="s">
        <v>840</v>
      </c>
      <c r="O2" s="102" t="s">
        <v>20</v>
      </c>
    </row>
    <row r="3" spans="1:15" ht="30" customHeight="1" x14ac:dyDescent="0.25">
      <c r="A3" s="28" t="s">
        <v>297</v>
      </c>
      <c r="B3" s="30" t="s">
        <v>298</v>
      </c>
      <c r="C3" s="28" t="s">
        <v>299</v>
      </c>
      <c r="D3" s="28" t="s">
        <v>67</v>
      </c>
      <c r="E3" s="28" t="s">
        <v>296</v>
      </c>
      <c r="F3" s="31">
        <v>3.05</v>
      </c>
      <c r="G3" s="28">
        <v>76.25</v>
      </c>
      <c r="H3" s="28">
        <v>88</v>
      </c>
      <c r="I3" s="28">
        <v>82.125</v>
      </c>
      <c r="J3" s="28"/>
      <c r="K3" s="28"/>
      <c r="L3" s="28">
        <v>82.125</v>
      </c>
      <c r="M3" s="28" t="s">
        <v>19</v>
      </c>
      <c r="N3" s="64" t="s">
        <v>841</v>
      </c>
      <c r="O3" s="102" t="s">
        <v>20</v>
      </c>
    </row>
    <row r="4" spans="1:15" ht="30" customHeight="1" x14ac:dyDescent="0.25">
      <c r="A4" s="28" t="s">
        <v>300</v>
      </c>
      <c r="B4" s="30" t="s">
        <v>301</v>
      </c>
      <c r="C4" s="28" t="s">
        <v>302</v>
      </c>
      <c r="D4" s="28" t="s">
        <v>67</v>
      </c>
      <c r="E4" s="28" t="s">
        <v>296</v>
      </c>
      <c r="F4" s="31">
        <v>2.6</v>
      </c>
      <c r="G4" s="28">
        <v>65</v>
      </c>
      <c r="H4" s="28">
        <v>88</v>
      </c>
      <c r="I4" s="28">
        <v>76.5</v>
      </c>
      <c r="J4" s="28"/>
      <c r="K4" s="28"/>
      <c r="L4" s="28">
        <v>76.5</v>
      </c>
      <c r="M4" s="28" t="s">
        <v>19</v>
      </c>
      <c r="N4" s="64" t="s">
        <v>853</v>
      </c>
      <c r="O4" s="102" t="s">
        <v>20</v>
      </c>
    </row>
    <row r="5" spans="1:15" ht="30" customHeight="1" x14ac:dyDescent="0.25">
      <c r="A5" s="38" t="s">
        <v>303</v>
      </c>
      <c r="B5" s="40" t="s">
        <v>304</v>
      </c>
      <c r="C5" s="38" t="s">
        <v>305</v>
      </c>
      <c r="D5" s="38" t="s">
        <v>67</v>
      </c>
      <c r="E5" s="38" t="s">
        <v>296</v>
      </c>
      <c r="F5" s="41">
        <v>3.34</v>
      </c>
      <c r="G5" s="38">
        <v>83.5</v>
      </c>
      <c r="H5" s="38">
        <v>64</v>
      </c>
      <c r="I5" s="38">
        <v>73.75</v>
      </c>
      <c r="J5" s="38"/>
      <c r="K5" s="38"/>
      <c r="L5" s="38">
        <v>73.75</v>
      </c>
      <c r="M5" s="38"/>
      <c r="N5" s="85"/>
      <c r="O5" s="127" t="s">
        <v>42</v>
      </c>
    </row>
    <row r="6" spans="1:15" ht="30" customHeight="1" x14ac:dyDescent="0.25">
      <c r="A6" s="38" t="s">
        <v>306</v>
      </c>
      <c r="B6" s="40" t="s">
        <v>307</v>
      </c>
      <c r="C6" s="38" t="s">
        <v>308</v>
      </c>
      <c r="D6" s="38" t="s">
        <v>67</v>
      </c>
      <c r="E6" s="38" t="s">
        <v>296</v>
      </c>
      <c r="F6" s="41">
        <v>2.89</v>
      </c>
      <c r="G6" s="38">
        <v>72.25</v>
      </c>
      <c r="H6" s="38">
        <v>66</v>
      </c>
      <c r="I6" s="38">
        <v>69.125</v>
      </c>
      <c r="J6" s="38"/>
      <c r="K6" s="38"/>
      <c r="L6" s="38">
        <v>69.125</v>
      </c>
      <c r="M6" s="38"/>
      <c r="N6" s="85"/>
      <c r="O6" s="127" t="s">
        <v>42</v>
      </c>
    </row>
    <row r="7" spans="1:15" ht="30" customHeight="1" x14ac:dyDescent="0.25">
      <c r="A7" s="43" t="s">
        <v>309</v>
      </c>
      <c r="B7" s="45" t="s">
        <v>310</v>
      </c>
      <c r="C7" s="43" t="s">
        <v>311</v>
      </c>
      <c r="D7" s="43" t="s">
        <v>67</v>
      </c>
      <c r="E7" s="43" t="s">
        <v>296</v>
      </c>
      <c r="F7" s="46">
        <v>3.25</v>
      </c>
      <c r="G7" s="43">
        <v>81.25</v>
      </c>
      <c r="H7" s="43">
        <v>56</v>
      </c>
      <c r="I7" s="43">
        <v>68.625</v>
      </c>
      <c r="J7" s="43"/>
      <c r="K7" s="43"/>
      <c r="L7" s="43">
        <v>68.625</v>
      </c>
      <c r="M7" s="43"/>
      <c r="N7" s="43"/>
      <c r="O7" s="107" t="s">
        <v>47</v>
      </c>
    </row>
    <row r="8" spans="1:15" ht="30" customHeight="1" x14ac:dyDescent="0.25">
      <c r="A8" s="43" t="s">
        <v>312</v>
      </c>
      <c r="B8" s="45" t="s">
        <v>313</v>
      </c>
      <c r="C8" s="43" t="s">
        <v>314</v>
      </c>
      <c r="D8" s="43" t="s">
        <v>67</v>
      </c>
      <c r="E8" s="43" t="s">
        <v>296</v>
      </c>
      <c r="F8" s="46">
        <v>3.39</v>
      </c>
      <c r="G8" s="43">
        <v>84.75</v>
      </c>
      <c r="H8" s="43">
        <v>52</v>
      </c>
      <c r="I8" s="43">
        <v>68.375</v>
      </c>
      <c r="J8" s="43"/>
      <c r="K8" s="43"/>
      <c r="L8" s="43">
        <v>68.375</v>
      </c>
      <c r="M8" s="43"/>
      <c r="N8" s="43"/>
      <c r="O8" s="107" t="s">
        <v>47</v>
      </c>
    </row>
    <row r="9" spans="1:15" ht="30" customHeight="1" x14ac:dyDescent="0.25">
      <c r="A9" s="43" t="s">
        <v>309</v>
      </c>
      <c r="B9" s="45" t="s">
        <v>315</v>
      </c>
      <c r="C9" s="43" t="s">
        <v>316</v>
      </c>
      <c r="D9" s="43" t="s">
        <v>67</v>
      </c>
      <c r="E9" s="43" t="s">
        <v>296</v>
      </c>
      <c r="F9" s="46">
        <v>3.24</v>
      </c>
      <c r="G9" s="43">
        <v>81</v>
      </c>
      <c r="H9" s="43">
        <v>46</v>
      </c>
      <c r="I9" s="43">
        <v>63.5</v>
      </c>
      <c r="J9" s="43"/>
      <c r="K9" s="43"/>
      <c r="L9" s="43">
        <v>63.5</v>
      </c>
      <c r="M9" s="43"/>
      <c r="N9" s="43"/>
      <c r="O9" s="107" t="s">
        <v>47</v>
      </c>
    </row>
    <row r="10" spans="1:15" ht="30" customHeight="1" x14ac:dyDescent="0.25">
      <c r="A10" s="43" t="s">
        <v>317</v>
      </c>
      <c r="B10" s="45" t="s">
        <v>318</v>
      </c>
      <c r="C10" s="43" t="s">
        <v>319</v>
      </c>
      <c r="D10" s="43" t="s">
        <v>67</v>
      </c>
      <c r="E10" s="43" t="s">
        <v>296</v>
      </c>
      <c r="F10" s="46">
        <v>3.1</v>
      </c>
      <c r="G10" s="43">
        <v>77.5</v>
      </c>
      <c r="H10" s="43">
        <v>48</v>
      </c>
      <c r="I10" s="43">
        <v>62.75</v>
      </c>
      <c r="J10" s="43"/>
      <c r="K10" s="43"/>
      <c r="L10" s="43">
        <v>62.75</v>
      </c>
      <c r="M10" s="43"/>
      <c r="N10" s="122"/>
      <c r="O10" s="107" t="s">
        <v>47</v>
      </c>
    </row>
    <row r="11" spans="1:15" ht="30" customHeight="1" x14ac:dyDescent="0.25">
      <c r="A11" s="43" t="s">
        <v>320</v>
      </c>
      <c r="B11" s="45" t="s">
        <v>321</v>
      </c>
      <c r="C11" s="43" t="s">
        <v>322</v>
      </c>
      <c r="D11" s="43" t="s">
        <v>67</v>
      </c>
      <c r="E11" s="43" t="s">
        <v>296</v>
      </c>
      <c r="F11" s="46">
        <v>2.2400000000000002</v>
      </c>
      <c r="G11" s="43">
        <v>56.000000000000007</v>
      </c>
      <c r="H11" s="43">
        <v>58</v>
      </c>
      <c r="I11" s="43">
        <v>57</v>
      </c>
      <c r="J11" s="43"/>
      <c r="K11" s="43"/>
      <c r="L11" s="43">
        <v>57</v>
      </c>
      <c r="M11" s="43"/>
      <c r="N11" s="43"/>
      <c r="O11" s="107" t="s">
        <v>47</v>
      </c>
    </row>
    <row r="12" spans="1:15" ht="30" customHeight="1" x14ac:dyDescent="0.25">
      <c r="A12" s="43" t="s">
        <v>138</v>
      </c>
      <c r="B12" s="45" t="s">
        <v>323</v>
      </c>
      <c r="C12" s="43" t="s">
        <v>324</v>
      </c>
      <c r="D12" s="43" t="s">
        <v>67</v>
      </c>
      <c r="E12" s="43" t="s">
        <v>296</v>
      </c>
      <c r="F12" s="46">
        <v>2.37</v>
      </c>
      <c r="G12" s="43">
        <v>59.25</v>
      </c>
      <c r="H12" s="43">
        <v>48</v>
      </c>
      <c r="I12" s="43">
        <v>53.625</v>
      </c>
      <c r="J12" s="43"/>
      <c r="K12" s="43"/>
      <c r="L12" s="43">
        <v>53.625</v>
      </c>
      <c r="M12" s="43"/>
      <c r="N12" s="122"/>
      <c r="O12" s="107" t="s">
        <v>47</v>
      </c>
    </row>
    <row r="13" spans="1:15" ht="30" customHeight="1" x14ac:dyDescent="0.25">
      <c r="A13" s="43" t="s">
        <v>96</v>
      </c>
      <c r="B13" s="45" t="s">
        <v>325</v>
      </c>
      <c r="C13" s="43" t="s">
        <v>326</v>
      </c>
      <c r="D13" s="43" t="s">
        <v>67</v>
      </c>
      <c r="E13" s="43" t="s">
        <v>296</v>
      </c>
      <c r="F13" s="46">
        <v>2.31</v>
      </c>
      <c r="G13" s="43">
        <v>57.75</v>
      </c>
      <c r="H13" s="43">
        <v>34</v>
      </c>
      <c r="I13" s="43">
        <v>45.875</v>
      </c>
      <c r="J13" s="43"/>
      <c r="K13" s="43"/>
      <c r="L13" s="43">
        <v>45.875</v>
      </c>
      <c r="M13" s="43"/>
      <c r="N13" s="122"/>
      <c r="O13" s="107" t="s">
        <v>47</v>
      </c>
    </row>
    <row r="14" spans="1:15" ht="30" customHeight="1" x14ac:dyDescent="0.25">
      <c r="A14" s="43" t="s">
        <v>327</v>
      </c>
      <c r="B14" s="45" t="s">
        <v>328</v>
      </c>
      <c r="C14" s="43" t="s">
        <v>329</v>
      </c>
      <c r="D14" s="43" t="s">
        <v>67</v>
      </c>
      <c r="E14" s="43" t="s">
        <v>296</v>
      </c>
      <c r="F14" s="46">
        <v>3.38</v>
      </c>
      <c r="G14" s="43">
        <v>84.5</v>
      </c>
      <c r="H14" s="43">
        <v>0</v>
      </c>
      <c r="I14" s="43">
        <v>42.25</v>
      </c>
      <c r="J14" s="43"/>
      <c r="K14" s="43"/>
      <c r="L14" s="43">
        <v>42.25</v>
      </c>
      <c r="M14" s="43"/>
      <c r="N14" s="43"/>
      <c r="O14" s="107" t="s">
        <v>63</v>
      </c>
    </row>
    <row r="15" spans="1:15" ht="30" customHeight="1" x14ac:dyDescent="0.25">
      <c r="A15" s="43" t="s">
        <v>197</v>
      </c>
      <c r="B15" s="45" t="s">
        <v>330</v>
      </c>
      <c r="C15" s="43" t="s">
        <v>331</v>
      </c>
      <c r="D15" s="43" t="s">
        <v>67</v>
      </c>
      <c r="E15" s="43" t="s">
        <v>296</v>
      </c>
      <c r="F15" s="46">
        <v>2.71</v>
      </c>
      <c r="G15" s="43">
        <v>67.75</v>
      </c>
      <c r="H15" s="43">
        <v>0</v>
      </c>
      <c r="I15" s="43">
        <v>33.875</v>
      </c>
      <c r="J15" s="43"/>
      <c r="K15" s="43"/>
      <c r="L15" s="43">
        <v>33.875</v>
      </c>
      <c r="M15" s="43"/>
      <c r="N15" s="43"/>
      <c r="O15" s="107" t="s">
        <v>63</v>
      </c>
    </row>
    <row r="16" spans="1:15" ht="30" customHeight="1" x14ac:dyDescent="0.25">
      <c r="A16" s="43" t="s">
        <v>332</v>
      </c>
      <c r="B16" s="45" t="s">
        <v>333</v>
      </c>
      <c r="C16" s="43" t="s">
        <v>334</v>
      </c>
      <c r="D16" s="43" t="s">
        <v>67</v>
      </c>
      <c r="E16" s="43" t="s">
        <v>296</v>
      </c>
      <c r="F16" s="46">
        <v>2.42</v>
      </c>
      <c r="G16" s="43">
        <v>60.5</v>
      </c>
      <c r="H16" s="43">
        <v>0</v>
      </c>
      <c r="I16" s="43">
        <v>30.25</v>
      </c>
      <c r="J16" s="43"/>
      <c r="K16" s="43"/>
      <c r="L16" s="43">
        <v>30.25</v>
      </c>
      <c r="M16" s="43"/>
      <c r="N16" s="43"/>
      <c r="O16" s="107" t="s">
        <v>63</v>
      </c>
    </row>
    <row r="17" spans="1:15" ht="30" customHeight="1" x14ac:dyDescent="0.25">
      <c r="A17" s="43" t="s">
        <v>335</v>
      </c>
      <c r="B17" s="45" t="s">
        <v>336</v>
      </c>
      <c r="C17" s="43" t="s">
        <v>337</v>
      </c>
      <c r="D17" s="43" t="s">
        <v>67</v>
      </c>
      <c r="E17" s="43" t="s">
        <v>296</v>
      </c>
      <c r="F17" s="46">
        <v>2.3199999999999998</v>
      </c>
      <c r="G17" s="43">
        <v>57.999999999999993</v>
      </c>
      <c r="H17" s="43">
        <v>0</v>
      </c>
      <c r="I17" s="43">
        <v>28.999999999999996</v>
      </c>
      <c r="J17" s="43"/>
      <c r="K17" s="43"/>
      <c r="L17" s="43">
        <v>28.999999999999996</v>
      </c>
      <c r="M17" s="43"/>
      <c r="N17" s="43"/>
      <c r="O17" s="107" t="s">
        <v>63</v>
      </c>
    </row>
    <row r="18" spans="1:15" ht="30" customHeight="1" x14ac:dyDescent="0.25">
      <c r="A18" s="43" t="s">
        <v>338</v>
      </c>
      <c r="B18" s="128" t="s">
        <v>339</v>
      </c>
      <c r="C18" s="43" t="s">
        <v>340</v>
      </c>
      <c r="D18" s="43" t="s">
        <v>67</v>
      </c>
      <c r="E18" s="43" t="s">
        <v>296</v>
      </c>
      <c r="F18" s="93">
        <v>2.29</v>
      </c>
      <c r="G18" s="43">
        <v>57.25</v>
      </c>
      <c r="H18" s="43">
        <v>0</v>
      </c>
      <c r="I18" s="43">
        <v>28.625</v>
      </c>
      <c r="J18" s="43"/>
      <c r="K18" s="43"/>
      <c r="L18" s="43">
        <v>28.625</v>
      </c>
      <c r="M18" s="43"/>
      <c r="N18" s="122"/>
      <c r="O18" s="107" t="s">
        <v>63</v>
      </c>
    </row>
  </sheetData>
  <sheetProtection algorithmName="SHA-512" hashValue="FYlEiMFt0HR2shP4/3IPBsE8S7905i7S5/uEPvxlzxIxjcL5XnkUeWXH3Xk9BdlwY/nV7Ig7AhiRtH6ba0utaQ==" saltValue="oPgabkhPIHz0JaCdRVf1Z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E995-7926-4769-9E34-856652E98620}">
  <dimension ref="A1:Q21"/>
  <sheetViews>
    <sheetView zoomScale="70" zoomScaleNormal="70" workbookViewId="0">
      <selection activeCell="L4" sqref="L4"/>
    </sheetView>
  </sheetViews>
  <sheetFormatPr defaultColWidth="0" defaultRowHeight="15" zeroHeight="1" x14ac:dyDescent="0.25"/>
  <cols>
    <col min="1" max="1" width="13.7109375" bestFit="1" customWidth="1"/>
    <col min="2" max="2" width="28.28515625" hidden="1" customWidth="1"/>
    <col min="3" max="3" width="13.7109375" bestFit="1" customWidth="1"/>
    <col min="4" max="4" width="16" bestFit="1" customWidth="1"/>
    <col min="5" max="5" width="29.140625" bestFit="1" customWidth="1"/>
    <col min="6" max="6" width="16" bestFit="1" customWidth="1"/>
    <col min="7" max="7" width="14.7109375" customWidth="1"/>
    <col min="8" max="8" width="14.85546875" customWidth="1"/>
    <col min="9" max="9" width="12.42578125" bestFit="1" customWidth="1"/>
    <col min="10" max="10" width="18.5703125" customWidth="1"/>
    <col min="11" max="11" width="20.85546875" customWidth="1"/>
    <col min="12" max="12" width="15" bestFit="1" customWidth="1"/>
    <col min="13" max="13" width="10" bestFit="1" customWidth="1"/>
    <col min="14" max="14" width="17.85546875" customWidth="1"/>
    <col min="15" max="15" width="28.42578125" bestFit="1" customWidth="1"/>
    <col min="16" max="16" width="22.7109375" hidden="1" customWidth="1"/>
    <col min="17" max="17" width="25.42578125" hidden="1" customWidth="1"/>
    <col min="18" max="16384" width="9.140625" hidden="1"/>
  </cols>
  <sheetData>
    <row r="1" spans="1:15" ht="57.75" customHeight="1" x14ac:dyDescent="0.25">
      <c r="A1" s="17" t="s">
        <v>0</v>
      </c>
      <c r="B1" s="17" t="s">
        <v>2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29" t="s">
        <v>12</v>
      </c>
      <c r="N1" s="17" t="s">
        <v>13</v>
      </c>
      <c r="O1" s="130" t="s">
        <v>1</v>
      </c>
    </row>
    <row r="2" spans="1:15" ht="30" customHeight="1" x14ac:dyDescent="0.25">
      <c r="A2" s="28" t="s">
        <v>341</v>
      </c>
      <c r="B2" s="119" t="s">
        <v>342</v>
      </c>
      <c r="C2" s="28" t="s">
        <v>343</v>
      </c>
      <c r="D2" s="28" t="s">
        <v>67</v>
      </c>
      <c r="E2" s="28" t="s">
        <v>344</v>
      </c>
      <c r="F2" s="131">
        <v>2.56</v>
      </c>
      <c r="G2" s="28">
        <v>64</v>
      </c>
      <c r="H2" s="28">
        <v>72</v>
      </c>
      <c r="I2" s="28">
        <v>68</v>
      </c>
      <c r="J2" s="28"/>
      <c r="K2" s="28"/>
      <c r="L2" s="28">
        <v>68</v>
      </c>
      <c r="M2" s="102" t="s">
        <v>182</v>
      </c>
      <c r="N2" s="64" t="s">
        <v>828</v>
      </c>
      <c r="O2" s="28" t="s">
        <v>20</v>
      </c>
    </row>
    <row r="3" spans="1:15" ht="30" customHeight="1" x14ac:dyDescent="0.25">
      <c r="A3" s="43" t="s">
        <v>345</v>
      </c>
      <c r="B3" s="114" t="s">
        <v>346</v>
      </c>
      <c r="C3" s="43" t="s">
        <v>347</v>
      </c>
      <c r="D3" s="43" t="s">
        <v>67</v>
      </c>
      <c r="E3" s="43" t="s">
        <v>344</v>
      </c>
      <c r="F3" s="46">
        <v>2.94</v>
      </c>
      <c r="G3" s="43">
        <v>73.5</v>
      </c>
      <c r="H3" s="43">
        <v>50</v>
      </c>
      <c r="I3" s="43">
        <v>61.75</v>
      </c>
      <c r="J3" s="43"/>
      <c r="K3" s="43"/>
      <c r="L3" s="43">
        <v>61.75</v>
      </c>
      <c r="M3" s="107"/>
      <c r="N3" s="122"/>
      <c r="O3" s="43" t="s">
        <v>47</v>
      </c>
    </row>
    <row r="4" spans="1:15" ht="30" customHeight="1" x14ac:dyDescent="0.25">
      <c r="A4" s="43" t="s">
        <v>348</v>
      </c>
      <c r="B4" s="114" t="s">
        <v>349</v>
      </c>
      <c r="C4" s="43" t="s">
        <v>350</v>
      </c>
      <c r="D4" s="43" t="s">
        <v>67</v>
      </c>
      <c r="E4" s="43" t="s">
        <v>344</v>
      </c>
      <c r="F4" s="46">
        <v>3.03</v>
      </c>
      <c r="G4" s="43">
        <v>75.75</v>
      </c>
      <c r="H4" s="43">
        <v>36</v>
      </c>
      <c r="I4" s="43">
        <v>55.875</v>
      </c>
      <c r="J4" s="43"/>
      <c r="K4" s="43"/>
      <c r="L4" s="43">
        <v>55.875</v>
      </c>
      <c r="M4" s="107"/>
      <c r="N4" s="43"/>
      <c r="O4" s="43" t="s">
        <v>47</v>
      </c>
    </row>
    <row r="5" spans="1:15" ht="30" customHeight="1" x14ac:dyDescent="0.25">
      <c r="A5" s="43" t="s">
        <v>351</v>
      </c>
      <c r="B5" s="114" t="s">
        <v>352</v>
      </c>
      <c r="C5" s="43" t="s">
        <v>353</v>
      </c>
      <c r="D5" s="43" t="s">
        <v>67</v>
      </c>
      <c r="E5" s="43" t="s">
        <v>344</v>
      </c>
      <c r="F5" s="46">
        <v>3.23</v>
      </c>
      <c r="G5" s="43">
        <v>80.75</v>
      </c>
      <c r="H5" s="43">
        <v>22</v>
      </c>
      <c r="I5" s="43">
        <v>51.375</v>
      </c>
      <c r="J5" s="43"/>
      <c r="K5" s="43"/>
      <c r="L5" s="43">
        <v>51.375</v>
      </c>
      <c r="M5" s="107"/>
      <c r="N5" s="43"/>
      <c r="O5" s="43" t="s">
        <v>47</v>
      </c>
    </row>
    <row r="6" spans="1:15" ht="30" customHeight="1" x14ac:dyDescent="0.25">
      <c r="A6" s="43" t="s">
        <v>354</v>
      </c>
      <c r="B6" s="114" t="s">
        <v>355</v>
      </c>
      <c r="C6" s="43" t="s">
        <v>356</v>
      </c>
      <c r="D6" s="43" t="s">
        <v>67</v>
      </c>
      <c r="E6" s="43" t="s">
        <v>344</v>
      </c>
      <c r="F6" s="46">
        <v>2.48</v>
      </c>
      <c r="G6" s="43">
        <v>62</v>
      </c>
      <c r="H6" s="43">
        <v>24</v>
      </c>
      <c r="I6" s="43">
        <v>43</v>
      </c>
      <c r="J6" s="43"/>
      <c r="K6" s="43"/>
      <c r="L6" s="43">
        <v>43</v>
      </c>
      <c r="M6" s="107"/>
      <c r="N6" s="43"/>
      <c r="O6" s="43" t="s">
        <v>47</v>
      </c>
    </row>
    <row r="7" spans="1:15" ht="30" customHeight="1" x14ac:dyDescent="0.25">
      <c r="A7" s="43" t="s">
        <v>84</v>
      </c>
      <c r="B7" s="114" t="s">
        <v>357</v>
      </c>
      <c r="C7" s="43" t="s">
        <v>358</v>
      </c>
      <c r="D7" s="43" t="s">
        <v>67</v>
      </c>
      <c r="E7" s="43" t="s">
        <v>344</v>
      </c>
      <c r="F7" s="46">
        <v>2.81</v>
      </c>
      <c r="G7" s="43">
        <v>70.25</v>
      </c>
      <c r="H7" s="43">
        <v>0</v>
      </c>
      <c r="I7" s="43">
        <v>35.125</v>
      </c>
      <c r="J7" s="43"/>
      <c r="K7" s="43"/>
      <c r="L7" s="43">
        <v>35.125</v>
      </c>
      <c r="M7" s="107"/>
      <c r="N7" s="43"/>
      <c r="O7" s="43" t="s">
        <v>63</v>
      </c>
    </row>
    <row r="8" spans="1:15" ht="30" customHeight="1" x14ac:dyDescent="0.25">
      <c r="A8" s="43" t="s">
        <v>359</v>
      </c>
      <c r="B8" s="114" t="s">
        <v>360</v>
      </c>
      <c r="C8" s="43" t="s">
        <v>361</v>
      </c>
      <c r="D8" s="43" t="s">
        <v>67</v>
      </c>
      <c r="E8" s="43" t="s">
        <v>344</v>
      </c>
      <c r="F8" s="46">
        <v>2.6</v>
      </c>
      <c r="G8" s="43">
        <v>65</v>
      </c>
      <c r="H8" s="43">
        <v>0</v>
      </c>
      <c r="I8" s="43">
        <v>32.5</v>
      </c>
      <c r="J8" s="43"/>
      <c r="K8" s="43"/>
      <c r="L8" s="43">
        <v>32.5</v>
      </c>
      <c r="M8" s="107"/>
      <c r="N8" s="122"/>
      <c r="O8" s="43" t="s">
        <v>63</v>
      </c>
    </row>
    <row r="9" spans="1:15" ht="30" customHeight="1" x14ac:dyDescent="0.25">
      <c r="A9" s="90" t="s">
        <v>362</v>
      </c>
      <c r="B9" s="132" t="s">
        <v>363</v>
      </c>
      <c r="C9" s="90" t="s">
        <v>364</v>
      </c>
      <c r="D9" s="90" t="s">
        <v>67</v>
      </c>
      <c r="E9" s="90" t="s">
        <v>344</v>
      </c>
      <c r="F9" s="93">
        <v>2.54</v>
      </c>
      <c r="G9" s="90">
        <v>63.5</v>
      </c>
      <c r="H9" s="90">
        <v>0</v>
      </c>
      <c r="I9" s="90">
        <v>31.75</v>
      </c>
      <c r="J9" s="90"/>
      <c r="K9" s="90"/>
      <c r="L9" s="90">
        <v>31.75</v>
      </c>
      <c r="M9" s="133"/>
      <c r="N9" s="90"/>
      <c r="O9" s="111" t="s">
        <v>63</v>
      </c>
    </row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</sheetData>
  <sheetProtection algorithmName="SHA-512" hashValue="tJKLRt5AhmX17GndPxZrzqeRERpkHJQvul067adW04VSzx4zNn/HkQdjzB8FSJD0OQ+mUnRttlCuB8F8EV2U8w==" saltValue="ObneKWjLOzbdLmBJFHed1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149A-11C3-43F1-B5E3-319675FF2A70}">
  <dimension ref="A1:Q20"/>
  <sheetViews>
    <sheetView topLeftCell="C1" zoomScale="70" zoomScaleNormal="70" workbookViewId="0">
      <selection activeCell="C1" sqref="C1"/>
    </sheetView>
  </sheetViews>
  <sheetFormatPr defaultColWidth="0" defaultRowHeight="15" zeroHeight="1" x14ac:dyDescent="0.25"/>
  <cols>
    <col min="1" max="1" width="15.5703125" hidden="1" customWidth="1"/>
    <col min="2" max="2" width="11" hidden="1" customWidth="1"/>
    <col min="3" max="3" width="14.7109375" bestFit="1" customWidth="1"/>
    <col min="4" max="4" width="31.5703125" hidden="1" customWidth="1"/>
    <col min="5" max="5" width="14" bestFit="1" customWidth="1"/>
    <col min="6" max="6" width="16" customWidth="1"/>
    <col min="7" max="7" width="13.5703125" bestFit="1" customWidth="1"/>
    <col min="8" max="8" width="8.7109375" bestFit="1" customWidth="1"/>
    <col min="9" max="9" width="17.28515625" customWidth="1"/>
    <col min="10" max="10" width="15.28515625" customWidth="1"/>
    <col min="11" max="11" width="23.42578125" bestFit="1" customWidth="1"/>
    <col min="12" max="12" width="20.140625" customWidth="1"/>
    <col min="13" max="13" width="20" customWidth="1"/>
    <col min="14" max="14" width="15" bestFit="1" customWidth="1"/>
    <col min="15" max="15" width="10" bestFit="1" customWidth="1"/>
    <col min="16" max="16" width="22.7109375" style="26" customWidth="1"/>
    <col min="17" max="17" width="25.42578125" bestFit="1" customWidth="1"/>
    <col min="18" max="16384" width="9.140625" hidden="1"/>
  </cols>
  <sheetData>
    <row r="1" spans="1:17" s="26" customFormat="1" ht="59.25" customHeight="1" x14ac:dyDescent="0.25">
      <c r="A1" s="11" t="s">
        <v>0</v>
      </c>
      <c r="B1" s="11" t="s">
        <v>1</v>
      </c>
      <c r="C1" s="11" t="s">
        <v>0</v>
      </c>
      <c r="D1" s="17" t="s">
        <v>2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</v>
      </c>
    </row>
    <row r="2" spans="1:17" ht="60" x14ac:dyDescent="0.25">
      <c r="A2" s="52">
        <v>36206169036</v>
      </c>
      <c r="B2" s="28" t="s">
        <v>141</v>
      </c>
      <c r="C2" s="28" t="s">
        <v>365</v>
      </c>
      <c r="D2" s="119" t="s">
        <v>366</v>
      </c>
      <c r="E2" s="28" t="s">
        <v>367</v>
      </c>
      <c r="F2" s="28" t="s">
        <v>67</v>
      </c>
      <c r="G2" s="28" t="s">
        <v>368</v>
      </c>
      <c r="H2" s="31">
        <v>3.27</v>
      </c>
      <c r="I2" s="28">
        <v>81.75</v>
      </c>
      <c r="J2" s="28">
        <v>86</v>
      </c>
      <c r="K2" s="28">
        <v>83.875</v>
      </c>
      <c r="L2" s="28"/>
      <c r="M2" s="28"/>
      <c r="N2" s="28">
        <v>83.875</v>
      </c>
      <c r="O2" s="28" t="s">
        <v>19</v>
      </c>
      <c r="P2" s="138" t="s">
        <v>854</v>
      </c>
      <c r="Q2" s="28" t="s">
        <v>20</v>
      </c>
    </row>
    <row r="3" spans="1:17" ht="75" x14ac:dyDescent="0.25">
      <c r="A3" s="52">
        <v>30620026098</v>
      </c>
      <c r="B3" s="28"/>
      <c r="C3" s="28" t="s">
        <v>369</v>
      </c>
      <c r="D3" s="119" t="s">
        <v>370</v>
      </c>
      <c r="E3" s="28" t="s">
        <v>371</v>
      </c>
      <c r="F3" s="28" t="s">
        <v>67</v>
      </c>
      <c r="G3" s="28" t="s">
        <v>368</v>
      </c>
      <c r="H3" s="31">
        <v>3.49</v>
      </c>
      <c r="I3" s="28">
        <v>87.25</v>
      </c>
      <c r="J3" s="28">
        <v>72</v>
      </c>
      <c r="K3" s="28">
        <v>79.625</v>
      </c>
      <c r="L3" s="28"/>
      <c r="M3" s="28"/>
      <c r="N3" s="28">
        <v>79.625</v>
      </c>
      <c r="O3" s="28" t="s">
        <v>182</v>
      </c>
      <c r="P3" s="124" t="s">
        <v>835</v>
      </c>
      <c r="Q3" s="28" t="s">
        <v>20</v>
      </c>
    </row>
    <row r="4" spans="1:17" ht="90" x14ac:dyDescent="0.25">
      <c r="A4" s="52">
        <v>30697263488</v>
      </c>
      <c r="B4" s="28"/>
      <c r="C4" s="28" t="s">
        <v>372</v>
      </c>
      <c r="D4" s="119" t="s">
        <v>373</v>
      </c>
      <c r="E4" s="28" t="s">
        <v>374</v>
      </c>
      <c r="F4" s="28" t="s">
        <v>67</v>
      </c>
      <c r="G4" s="28" t="s">
        <v>368</v>
      </c>
      <c r="H4" s="31">
        <v>2.42</v>
      </c>
      <c r="I4" s="28">
        <v>60.5</v>
      </c>
      <c r="J4" s="28">
        <v>80</v>
      </c>
      <c r="K4" s="28">
        <v>70.25</v>
      </c>
      <c r="L4" s="28"/>
      <c r="M4" s="28"/>
      <c r="N4" s="28">
        <v>70.25</v>
      </c>
      <c r="O4" s="28" t="s">
        <v>19</v>
      </c>
      <c r="P4" s="64" t="s">
        <v>836</v>
      </c>
      <c r="Q4" s="28" t="s">
        <v>20</v>
      </c>
    </row>
    <row r="5" spans="1:17" ht="90" x14ac:dyDescent="0.25">
      <c r="A5" s="52">
        <v>55969043810</v>
      </c>
      <c r="B5" s="28"/>
      <c r="C5" s="28" t="s">
        <v>375</v>
      </c>
      <c r="D5" s="119" t="s">
        <v>376</v>
      </c>
      <c r="E5" s="28" t="s">
        <v>377</v>
      </c>
      <c r="F5" s="28" t="s">
        <v>67</v>
      </c>
      <c r="G5" s="28" t="s">
        <v>368</v>
      </c>
      <c r="H5" s="31">
        <v>2.7</v>
      </c>
      <c r="I5" s="28">
        <v>67.5</v>
      </c>
      <c r="J5" s="28">
        <v>62</v>
      </c>
      <c r="K5" s="28">
        <v>64.75</v>
      </c>
      <c r="L5" s="28"/>
      <c r="M5" s="28"/>
      <c r="N5" s="28">
        <v>64.75</v>
      </c>
      <c r="O5" s="28" t="s">
        <v>19</v>
      </c>
      <c r="P5" s="64" t="s">
        <v>836</v>
      </c>
      <c r="Q5" s="28" t="s">
        <v>20</v>
      </c>
    </row>
    <row r="6" spans="1:17" ht="30" customHeight="1" x14ac:dyDescent="0.25">
      <c r="A6" s="76">
        <v>26464404550</v>
      </c>
      <c r="B6" s="43"/>
      <c r="C6" s="43" t="s">
        <v>378</v>
      </c>
      <c r="D6" s="114" t="s">
        <v>379</v>
      </c>
      <c r="E6" s="43" t="s">
        <v>380</v>
      </c>
      <c r="F6" s="43" t="s">
        <v>67</v>
      </c>
      <c r="G6" s="43" t="s">
        <v>368</v>
      </c>
      <c r="H6" s="46">
        <v>3.54</v>
      </c>
      <c r="I6" s="43">
        <v>88.5</v>
      </c>
      <c r="J6" s="43">
        <v>46</v>
      </c>
      <c r="K6" s="43">
        <v>67.25</v>
      </c>
      <c r="L6" s="43"/>
      <c r="M6" s="43"/>
      <c r="N6" s="43">
        <v>67.25</v>
      </c>
      <c r="O6" s="43"/>
      <c r="P6" s="134"/>
      <c r="Q6" s="43" t="s">
        <v>47</v>
      </c>
    </row>
    <row r="7" spans="1:17" ht="30" customHeight="1" x14ac:dyDescent="0.25">
      <c r="A7" s="76">
        <v>35290674938</v>
      </c>
      <c r="B7" s="43"/>
      <c r="C7" s="43" t="s">
        <v>381</v>
      </c>
      <c r="D7" s="114" t="s">
        <v>382</v>
      </c>
      <c r="E7" s="43" t="s">
        <v>383</v>
      </c>
      <c r="F7" s="43" t="s">
        <v>67</v>
      </c>
      <c r="G7" s="43" t="s">
        <v>368</v>
      </c>
      <c r="H7" s="46">
        <v>3.45</v>
      </c>
      <c r="I7" s="43">
        <v>86.25</v>
      </c>
      <c r="J7" s="43">
        <v>44</v>
      </c>
      <c r="K7" s="43">
        <v>65.125</v>
      </c>
      <c r="L7" s="43"/>
      <c r="M7" s="43"/>
      <c r="N7" s="43">
        <v>65.125</v>
      </c>
      <c r="O7" s="43"/>
      <c r="P7" s="134"/>
      <c r="Q7" s="43" t="s">
        <v>47</v>
      </c>
    </row>
    <row r="8" spans="1:17" ht="30" customHeight="1" x14ac:dyDescent="0.25">
      <c r="A8" s="76">
        <v>25823097792</v>
      </c>
      <c r="B8" s="43"/>
      <c r="C8" s="43" t="s">
        <v>384</v>
      </c>
      <c r="D8" s="114" t="s">
        <v>385</v>
      </c>
      <c r="E8" s="43" t="s">
        <v>386</v>
      </c>
      <c r="F8" s="43" t="s">
        <v>67</v>
      </c>
      <c r="G8" s="43" t="s">
        <v>368</v>
      </c>
      <c r="H8" s="46">
        <v>2.88</v>
      </c>
      <c r="I8" s="43">
        <v>72</v>
      </c>
      <c r="J8" s="43">
        <v>48</v>
      </c>
      <c r="K8" s="43">
        <v>60</v>
      </c>
      <c r="L8" s="43"/>
      <c r="M8" s="43"/>
      <c r="N8" s="43">
        <v>60</v>
      </c>
      <c r="O8" s="43"/>
      <c r="P8" s="134"/>
      <c r="Q8" s="43" t="s">
        <v>47</v>
      </c>
    </row>
    <row r="9" spans="1:17" ht="30" customHeight="1" x14ac:dyDescent="0.25">
      <c r="A9" s="76">
        <v>10351984966</v>
      </c>
      <c r="B9" s="43"/>
      <c r="C9" s="43" t="s">
        <v>387</v>
      </c>
      <c r="D9" s="114" t="s">
        <v>388</v>
      </c>
      <c r="E9" s="43" t="s">
        <v>389</v>
      </c>
      <c r="F9" s="43" t="s">
        <v>67</v>
      </c>
      <c r="G9" s="43" t="s">
        <v>368</v>
      </c>
      <c r="H9" s="46">
        <v>2.5299999999999998</v>
      </c>
      <c r="I9" s="43">
        <v>63.249999999999993</v>
      </c>
      <c r="J9" s="43">
        <v>56</v>
      </c>
      <c r="K9" s="43">
        <v>59.625</v>
      </c>
      <c r="L9" s="43"/>
      <c r="M9" s="43"/>
      <c r="N9" s="43">
        <v>59.625</v>
      </c>
      <c r="O9" s="43"/>
      <c r="P9" s="50"/>
      <c r="Q9" s="43" t="s">
        <v>47</v>
      </c>
    </row>
    <row r="10" spans="1:17" ht="30" customHeight="1" x14ac:dyDescent="0.25">
      <c r="A10" s="76">
        <v>41752489606</v>
      </c>
      <c r="B10" s="43"/>
      <c r="C10" s="43" t="s">
        <v>390</v>
      </c>
      <c r="D10" s="114" t="s">
        <v>391</v>
      </c>
      <c r="E10" s="43" t="s">
        <v>392</v>
      </c>
      <c r="F10" s="43" t="s">
        <v>67</v>
      </c>
      <c r="G10" s="43" t="s">
        <v>368</v>
      </c>
      <c r="H10" s="46">
        <v>3.65</v>
      </c>
      <c r="I10" s="43">
        <v>91.25</v>
      </c>
      <c r="J10" s="43">
        <v>28</v>
      </c>
      <c r="K10" s="43">
        <v>59.625</v>
      </c>
      <c r="L10" s="43"/>
      <c r="M10" s="43"/>
      <c r="N10" s="43">
        <v>59.625</v>
      </c>
      <c r="O10" s="43"/>
      <c r="P10" s="134"/>
      <c r="Q10" s="43" t="s">
        <v>47</v>
      </c>
    </row>
    <row r="11" spans="1:17" ht="30" customHeight="1" x14ac:dyDescent="0.25">
      <c r="A11" s="76">
        <v>28630959642</v>
      </c>
      <c r="B11" s="43"/>
      <c r="C11" s="43" t="s">
        <v>393</v>
      </c>
      <c r="D11" s="114" t="s">
        <v>394</v>
      </c>
      <c r="E11" s="43" t="s">
        <v>395</v>
      </c>
      <c r="F11" s="43" t="s">
        <v>67</v>
      </c>
      <c r="G11" s="43" t="s">
        <v>368</v>
      </c>
      <c r="H11" s="46">
        <v>2.77</v>
      </c>
      <c r="I11" s="43">
        <v>69.25</v>
      </c>
      <c r="J11" s="43">
        <v>42</v>
      </c>
      <c r="K11" s="43">
        <v>55.625</v>
      </c>
      <c r="L11" s="43"/>
      <c r="M11" s="43"/>
      <c r="N11" s="43">
        <v>55.625</v>
      </c>
      <c r="O11" s="43"/>
      <c r="P11" s="134"/>
      <c r="Q11" s="43" t="s">
        <v>47</v>
      </c>
    </row>
    <row r="12" spans="1:17" ht="30" customHeight="1" x14ac:dyDescent="0.25">
      <c r="A12" s="76">
        <v>10702171526</v>
      </c>
      <c r="B12" s="43"/>
      <c r="C12" s="43" t="s">
        <v>396</v>
      </c>
      <c r="D12" s="114" t="s">
        <v>397</v>
      </c>
      <c r="E12" s="43" t="s">
        <v>398</v>
      </c>
      <c r="F12" s="43" t="s">
        <v>67</v>
      </c>
      <c r="G12" s="43" t="s">
        <v>368</v>
      </c>
      <c r="H12" s="46">
        <v>2.2000000000000002</v>
      </c>
      <c r="I12" s="43">
        <v>55.000000000000007</v>
      </c>
      <c r="J12" s="43">
        <v>54</v>
      </c>
      <c r="K12" s="43">
        <v>54.5</v>
      </c>
      <c r="L12" s="43"/>
      <c r="M12" s="43"/>
      <c r="N12" s="43">
        <v>54.5</v>
      </c>
      <c r="O12" s="43"/>
      <c r="P12" s="134"/>
      <c r="Q12" s="43" t="s">
        <v>47</v>
      </c>
    </row>
    <row r="13" spans="1:17" ht="30" customHeight="1" x14ac:dyDescent="0.25">
      <c r="A13" s="76">
        <v>10873643136</v>
      </c>
      <c r="B13" s="43"/>
      <c r="C13" s="43" t="s">
        <v>399</v>
      </c>
      <c r="D13" s="114" t="s">
        <v>400</v>
      </c>
      <c r="E13" s="43" t="s">
        <v>401</v>
      </c>
      <c r="F13" s="43" t="s">
        <v>67</v>
      </c>
      <c r="G13" s="43" t="s">
        <v>368</v>
      </c>
      <c r="H13" s="46">
        <v>2.4700000000000002</v>
      </c>
      <c r="I13" s="43">
        <v>61.750000000000007</v>
      </c>
      <c r="J13" s="43">
        <v>44</v>
      </c>
      <c r="K13" s="43">
        <v>52.875</v>
      </c>
      <c r="L13" s="43"/>
      <c r="M13" s="43"/>
      <c r="N13" s="43">
        <v>52.875</v>
      </c>
      <c r="O13" s="43"/>
      <c r="P13" s="134"/>
      <c r="Q13" s="43" t="s">
        <v>47</v>
      </c>
    </row>
    <row r="14" spans="1:17" ht="30" customHeight="1" x14ac:dyDescent="0.25">
      <c r="A14" s="76">
        <v>50338367498</v>
      </c>
      <c r="B14" s="43"/>
      <c r="C14" s="43" t="s">
        <v>402</v>
      </c>
      <c r="D14" s="114" t="s">
        <v>403</v>
      </c>
      <c r="E14" s="43" t="s">
        <v>404</v>
      </c>
      <c r="F14" s="43" t="s">
        <v>67</v>
      </c>
      <c r="G14" s="43" t="s">
        <v>368</v>
      </c>
      <c r="H14" s="46">
        <v>2.6</v>
      </c>
      <c r="I14" s="43">
        <v>65</v>
      </c>
      <c r="J14" s="43">
        <v>36</v>
      </c>
      <c r="K14" s="43">
        <v>50.5</v>
      </c>
      <c r="L14" s="43"/>
      <c r="M14" s="43"/>
      <c r="N14" s="43">
        <v>50.5</v>
      </c>
      <c r="O14" s="43"/>
      <c r="P14" s="50"/>
      <c r="Q14" s="43" t="s">
        <v>47</v>
      </c>
    </row>
    <row r="15" spans="1:17" ht="30" customHeight="1" x14ac:dyDescent="0.25">
      <c r="A15" s="76">
        <v>12305503896</v>
      </c>
      <c r="B15" s="43"/>
      <c r="C15" s="43" t="s">
        <v>135</v>
      </c>
      <c r="D15" s="114" t="s">
        <v>405</v>
      </c>
      <c r="E15" s="43" t="s">
        <v>406</v>
      </c>
      <c r="F15" s="43" t="s">
        <v>67</v>
      </c>
      <c r="G15" s="43" t="s">
        <v>368</v>
      </c>
      <c r="H15" s="46">
        <v>2.79</v>
      </c>
      <c r="I15" s="43">
        <v>69.75</v>
      </c>
      <c r="J15" s="43">
        <v>30</v>
      </c>
      <c r="K15" s="43">
        <v>49.875</v>
      </c>
      <c r="L15" s="43"/>
      <c r="M15" s="43"/>
      <c r="N15" s="43">
        <v>49.875</v>
      </c>
      <c r="O15" s="43"/>
      <c r="P15" s="50"/>
      <c r="Q15" s="43" t="s">
        <v>47</v>
      </c>
    </row>
    <row r="16" spans="1:17" ht="30" customHeight="1" x14ac:dyDescent="0.25">
      <c r="A16" s="76">
        <v>18916542118</v>
      </c>
      <c r="B16" s="43"/>
      <c r="C16" s="43" t="s">
        <v>407</v>
      </c>
      <c r="D16" s="114" t="s">
        <v>408</v>
      </c>
      <c r="E16" s="43" t="s">
        <v>409</v>
      </c>
      <c r="F16" s="43" t="s">
        <v>67</v>
      </c>
      <c r="G16" s="43" t="s">
        <v>368</v>
      </c>
      <c r="H16" s="46">
        <v>2.46</v>
      </c>
      <c r="I16" s="43">
        <v>61.5</v>
      </c>
      <c r="J16" s="43">
        <v>38</v>
      </c>
      <c r="K16" s="43">
        <v>49.75</v>
      </c>
      <c r="L16" s="43"/>
      <c r="M16" s="43"/>
      <c r="N16" s="43">
        <v>49.75</v>
      </c>
      <c r="O16" s="43"/>
      <c r="P16" s="134"/>
      <c r="Q16" s="43" t="s">
        <v>47</v>
      </c>
    </row>
    <row r="17" spans="1:17" ht="30" customHeight="1" x14ac:dyDescent="0.25">
      <c r="A17" s="76">
        <v>11212244366</v>
      </c>
      <c r="B17" s="43"/>
      <c r="C17" s="43" t="s">
        <v>410</v>
      </c>
      <c r="D17" s="114" t="s">
        <v>411</v>
      </c>
      <c r="E17" s="43" t="s">
        <v>412</v>
      </c>
      <c r="F17" s="43" t="s">
        <v>67</v>
      </c>
      <c r="G17" s="43" t="s">
        <v>368</v>
      </c>
      <c r="H17" s="46">
        <v>2.75</v>
      </c>
      <c r="I17" s="43">
        <v>68.75</v>
      </c>
      <c r="J17" s="43">
        <v>24</v>
      </c>
      <c r="K17" s="43">
        <v>46.375</v>
      </c>
      <c r="L17" s="43"/>
      <c r="M17" s="43"/>
      <c r="N17" s="43">
        <v>46.375</v>
      </c>
      <c r="O17" s="43"/>
      <c r="P17" s="134"/>
      <c r="Q17" s="43" t="s">
        <v>47</v>
      </c>
    </row>
    <row r="18" spans="1:17" ht="30" customHeight="1" x14ac:dyDescent="0.25">
      <c r="A18" s="76">
        <v>10358857300</v>
      </c>
      <c r="B18" s="43"/>
      <c r="C18" s="43" t="s">
        <v>413</v>
      </c>
      <c r="D18" s="114" t="s">
        <v>414</v>
      </c>
      <c r="E18" s="43" t="s">
        <v>415</v>
      </c>
      <c r="F18" s="43" t="s">
        <v>67</v>
      </c>
      <c r="G18" s="43" t="s">
        <v>368</v>
      </c>
      <c r="H18" s="46">
        <v>3.04</v>
      </c>
      <c r="I18" s="43">
        <v>76</v>
      </c>
      <c r="J18" s="43">
        <v>0</v>
      </c>
      <c r="K18" s="43">
        <v>38</v>
      </c>
      <c r="L18" s="43"/>
      <c r="M18" s="43"/>
      <c r="N18" s="43">
        <v>38</v>
      </c>
      <c r="O18" s="43"/>
      <c r="P18" s="50"/>
      <c r="Q18" s="43" t="s">
        <v>63</v>
      </c>
    </row>
    <row r="19" spans="1:17" ht="30" customHeight="1" x14ac:dyDescent="0.25">
      <c r="A19" s="76">
        <v>10280203220</v>
      </c>
      <c r="B19" s="43"/>
      <c r="C19" s="43" t="s">
        <v>416</v>
      </c>
      <c r="D19" s="114" t="s">
        <v>417</v>
      </c>
      <c r="E19" s="43" t="s">
        <v>199</v>
      </c>
      <c r="F19" s="43" t="s">
        <v>67</v>
      </c>
      <c r="G19" s="43" t="s">
        <v>368</v>
      </c>
      <c r="H19" s="46">
        <v>3</v>
      </c>
      <c r="I19" s="43">
        <v>75</v>
      </c>
      <c r="J19" s="43">
        <v>0</v>
      </c>
      <c r="K19" s="43">
        <v>37.5</v>
      </c>
      <c r="L19" s="43"/>
      <c r="M19" s="43"/>
      <c r="N19" s="43">
        <v>37.5</v>
      </c>
      <c r="O19" s="43"/>
      <c r="P19" s="134"/>
      <c r="Q19" s="43" t="s">
        <v>63</v>
      </c>
    </row>
    <row r="20" spans="1:17" ht="30" customHeight="1" x14ac:dyDescent="0.25">
      <c r="A20" s="76">
        <v>30472297868</v>
      </c>
      <c r="B20" s="43"/>
      <c r="C20" s="43" t="s">
        <v>418</v>
      </c>
      <c r="D20" s="114" t="s">
        <v>419</v>
      </c>
      <c r="E20" s="43" t="s">
        <v>420</v>
      </c>
      <c r="F20" s="43" t="s">
        <v>67</v>
      </c>
      <c r="G20" s="43" t="s">
        <v>368</v>
      </c>
      <c r="H20" s="93">
        <v>2.99</v>
      </c>
      <c r="I20" s="43">
        <v>74.75</v>
      </c>
      <c r="J20" s="43">
        <v>0</v>
      </c>
      <c r="K20" s="43">
        <v>37.375</v>
      </c>
      <c r="L20" s="43"/>
      <c r="M20" s="43"/>
      <c r="N20" s="43">
        <v>37.375</v>
      </c>
      <c r="O20" s="43"/>
      <c r="P20" s="134"/>
      <c r="Q20" s="43" t="s">
        <v>63</v>
      </c>
    </row>
  </sheetData>
  <sheetProtection algorithmName="SHA-512" hashValue="LFm7JbJXUyBlpL6XD/8ikIOr/VIckvysAANVmpBuhDcfVDRLuqZo4wWrqk3wTr3y4reMn65aKU4BJW8B7jdbwQ==" saltValue="RS4DX88my2UjuJeH2Tojv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26</vt:i4>
      </vt:variant>
    </vt:vector>
  </HeadingPairs>
  <TitlesOfParts>
    <vt:vector size="26" baseType="lpstr">
      <vt:lpstr>Enstitü(4)</vt:lpstr>
      <vt:lpstr>Bilgisayar Müh(4)</vt:lpstr>
      <vt:lpstr>Polimer Müh(0)</vt:lpstr>
      <vt:lpstr>Kimya Müh(2)</vt:lpstr>
      <vt:lpstr>Enerji Sistemleri Müh(0)</vt:lpstr>
      <vt:lpstr>Endüstri Müh(4)</vt:lpstr>
      <vt:lpstr>Elektrik Elektronik Müh(3)</vt:lpstr>
      <vt:lpstr>Makine Müh(1)</vt:lpstr>
      <vt:lpstr>Hukuk(4)</vt:lpstr>
      <vt:lpstr>Uluslararası İlişkiler(6)</vt:lpstr>
      <vt:lpstr>İşletme(7)</vt:lpstr>
      <vt:lpstr>UTF(2)</vt:lpstr>
      <vt:lpstr>ÇEKO(0)</vt:lpstr>
      <vt:lpstr>Sosyal Hizmet(0)</vt:lpstr>
      <vt:lpstr>Siyaset Bilimi(0)</vt:lpstr>
      <vt:lpstr>İktisat(0)</vt:lpstr>
      <vt:lpstr>Psikoloji(2)</vt:lpstr>
      <vt:lpstr>Hemşirelik(0)</vt:lpstr>
      <vt:lpstr>Fizyoterapi(1)</vt:lpstr>
      <vt:lpstr>İslami İlimler(0)</vt:lpstr>
      <vt:lpstr>Spor Bilimleri(0)</vt:lpstr>
      <vt:lpstr>Resim(0)</vt:lpstr>
      <vt:lpstr>Yeni Medya ve İletişim (0)</vt:lpstr>
      <vt:lpstr>Bilgisayar Teknolojileri(0)</vt:lpstr>
      <vt:lpstr>Deniz Ulaştırma(0)</vt:lpstr>
      <vt:lpstr>Kontenjan Dışı Başvuru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Ömer KARA</cp:lastModifiedBy>
  <dcterms:created xsi:type="dcterms:W3CDTF">2015-06-05T18:19:34Z</dcterms:created>
  <dcterms:modified xsi:type="dcterms:W3CDTF">2025-04-10T11:28:56Z</dcterms:modified>
</cp:coreProperties>
</file>